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<sst xmlns="http://schemas.openxmlformats.org/spreadsheetml/2006/main" count="356" uniqueCount="198">
  <si>
    <t>石桥新村2021年1-2月收支</t>
  </si>
  <si>
    <t>时间</t>
  </si>
  <si>
    <t>收支内容</t>
  </si>
  <si>
    <t>收入（元）</t>
  </si>
  <si>
    <t>支出（元）</t>
  </si>
  <si>
    <t>经手人</t>
  </si>
  <si>
    <t>向农商行借款</t>
  </si>
  <si>
    <t>林君辉</t>
  </si>
  <si>
    <t>收浙江开邦建筑科技有限公司堆场租费</t>
  </si>
  <si>
    <t>收陈妙荣第4季度电费</t>
  </si>
  <si>
    <t>收吴福能围墙上交款</t>
  </si>
  <si>
    <t>收镇政府4季度环卫工资补助</t>
  </si>
  <si>
    <t>收李君明原石桥街综合楼底层房租</t>
  </si>
  <si>
    <t>收镇政府7-12月巡逻工资补助</t>
  </si>
  <si>
    <t>收镇政府沙角路口临时围墙工程款补助</t>
  </si>
  <si>
    <t>收镇政府污水工程零直排建设管理人员工资</t>
  </si>
  <si>
    <t>收林于琴前林海塘田承包款（15亩）</t>
  </si>
  <si>
    <t>收王来灵海塘承包款</t>
  </si>
  <si>
    <t>收蒋健前林综合楼租金</t>
  </si>
  <si>
    <t>收浙江开邦建筑科技有限公司借用土地补偿款</t>
  </si>
  <si>
    <t>收镇政府环境整治补助</t>
  </si>
  <si>
    <t>收镇政府村道延伸工程款补助</t>
  </si>
  <si>
    <t>收徐照寿前林自来水盈余款</t>
  </si>
  <si>
    <t>收林根富后林自来水盈余</t>
  </si>
  <si>
    <t>收蒋素琴石桥街自来水盈余</t>
  </si>
  <si>
    <t>收镇政府原小商品市场租金</t>
  </si>
  <si>
    <t>收镇政府整治租地款</t>
  </si>
  <si>
    <t>收镇政府石桥里公园土地租金、疏导点土地租金</t>
  </si>
  <si>
    <t>收镇政府后台门横河里、犁山岗边角地租金</t>
  </si>
  <si>
    <t>收镇政府石桥街疏导点清洁费</t>
  </si>
  <si>
    <t>收镇政府后台门公厕水费</t>
  </si>
  <si>
    <t>收镇政府前林高田头征地款</t>
  </si>
  <si>
    <t>收镇政府农医保返还</t>
  </si>
  <si>
    <t>收张财华前林原村部底楼房租款</t>
  </si>
  <si>
    <t>收林正军后林老村部房租款</t>
  </si>
  <si>
    <t>收镇政府后台门公厕公园清洁费</t>
  </si>
  <si>
    <t>收温岭市自然资源和规划局石桥头自然资源所自来水费</t>
  </si>
  <si>
    <t>收陈妙荣新村二楼房租款</t>
  </si>
  <si>
    <t>收李君明李记饭店春节借用四、五楼租费</t>
  </si>
  <si>
    <t>石桥街重阳节老人补贴</t>
  </si>
  <si>
    <t>蒋才良等</t>
  </si>
  <si>
    <t>后台门重阳节老人补贴</t>
  </si>
  <si>
    <t>前林重阳节老人补贴</t>
  </si>
  <si>
    <t>后林重阳节老人补贴</t>
  </si>
  <si>
    <t>计算器</t>
  </si>
  <si>
    <t>徐照寿等</t>
  </si>
  <si>
    <t>蒋彩娟建房临时用电费</t>
  </si>
  <si>
    <t>蒋于明等</t>
  </si>
  <si>
    <t>文化站护理工培训及市培训误工费</t>
  </si>
  <si>
    <t>蒋小珍等</t>
  </si>
  <si>
    <t>村民代表选举事项及二楼会议室误工费（石桥街片）</t>
  </si>
  <si>
    <t>选举委员会办理委托、安排工作、选举日安排、路面验收误工费（石桥街片）</t>
  </si>
  <si>
    <t>修理路面、停丧场清理小工费（石桥街片）</t>
  </si>
  <si>
    <t>村民代表选举事项及二楼会议室误工费（后台门）</t>
  </si>
  <si>
    <t>选举委员会办理委托、安排工作、选举日安排、路面验收误工费（后台门）</t>
  </si>
  <si>
    <t>乱岩平头凉亭周边割草小工费（后台门）</t>
  </si>
  <si>
    <t>村民代表选举事项及二楼会议室误工费（后林）</t>
  </si>
  <si>
    <t>选举委员会办理委托、安排工作、选举日安排、路面验收误工费（后林）</t>
  </si>
  <si>
    <t>前林片综合楼审计、选举委员会成员安排工作、选举日安排误工费</t>
  </si>
  <si>
    <t>前林镇二楼会议室开会、村民代表选举事项会议误工</t>
  </si>
  <si>
    <t>村民代表户主校对、选民证抄写等误工费</t>
  </si>
  <si>
    <t>老人会长误工</t>
  </si>
  <si>
    <t>修理水表2户</t>
  </si>
  <si>
    <t>蒋春甫等</t>
  </si>
  <si>
    <t>第四季度环卫工资（蒋兴冬杨宝玉）</t>
  </si>
  <si>
    <t>蒋左福等</t>
  </si>
  <si>
    <t>通信费</t>
  </si>
  <si>
    <t>宽带费</t>
  </si>
  <si>
    <t>归还农商行借款</t>
  </si>
  <si>
    <t>农商行借款利息</t>
  </si>
  <si>
    <t>归还农商行借款本金</t>
  </si>
  <si>
    <t>付农商行借款利息</t>
  </si>
  <si>
    <t>1月电费</t>
  </si>
  <si>
    <t>村部广场清理垃圾误工费</t>
  </si>
  <si>
    <t>更换水表人工费</t>
  </si>
  <si>
    <t>杨福明等</t>
  </si>
  <si>
    <t>前林村部消防审查费（温岭市天盾施工图审查咨询中心）</t>
  </si>
  <si>
    <t>咨询费</t>
  </si>
  <si>
    <t>2020.11-2021.1月扫地工资（蒋合桂）</t>
  </si>
  <si>
    <t>黄宝林等</t>
  </si>
  <si>
    <t>2020.11-2021.1月扫地工资（蒋伯冬）</t>
  </si>
  <si>
    <t>杨雪方等</t>
  </si>
  <si>
    <t>2020.11-2021.1月扫地工资（吴玉香）</t>
  </si>
  <si>
    <t>蒋于明</t>
  </si>
  <si>
    <t>村邮员工资</t>
  </si>
  <si>
    <t>洗衣粉300袋</t>
  </si>
  <si>
    <t>袖套50只</t>
  </si>
  <si>
    <t>镇里学习、金华考察误工</t>
  </si>
  <si>
    <t>石桥街停丧基清理垃圾、挖沟、各片巡察误工费</t>
  </si>
  <si>
    <t>桥浦路填土量地误工费</t>
  </si>
  <si>
    <t>扫帚12把</t>
  </si>
  <si>
    <t>杨雪方</t>
  </si>
  <si>
    <t>红外线测温计、体温计</t>
  </si>
  <si>
    <t>换届选举安装监控设备</t>
  </si>
  <si>
    <t>7-12月巡逻补助</t>
  </si>
  <si>
    <t>银行借款利息</t>
  </si>
  <si>
    <t>2019年老文书补偿金（蒋伯匡）</t>
  </si>
  <si>
    <t>办公用品（水笔、档案室牌、日记帐等）</t>
  </si>
  <si>
    <t>后台门水泥地按管材料及工资</t>
  </si>
  <si>
    <t>垃圾袋、洗衣粉、玟香、枪手、檀香、洁厕净</t>
  </si>
  <si>
    <t>应素娟等</t>
  </si>
  <si>
    <t>2020年全年村小组组长误工</t>
  </si>
  <si>
    <t>红外线体温计2只及玻璃体温计15支</t>
  </si>
  <si>
    <t>海康8D交换机（电脑配件）</t>
  </si>
  <si>
    <t>口罩</t>
  </si>
  <si>
    <t>杨法明上洋征地款</t>
  </si>
  <si>
    <t>2019年污水工程管理人员工资（4人）</t>
  </si>
  <si>
    <t>7-12月巡逻工资</t>
  </si>
  <si>
    <t>扫帚10把、地拖、清洁球等</t>
  </si>
  <si>
    <t>免洗手消毒液7瓶</t>
  </si>
  <si>
    <t>蒋夏生等</t>
  </si>
  <si>
    <t>桌3张</t>
  </si>
  <si>
    <t>电力公司政策处理费（电线杆安装）</t>
  </si>
  <si>
    <t>前林村部管理工资（道坛、围墙、排水井、水泥摸石桌）（林存智）</t>
  </si>
  <si>
    <t>犁山岗头青苗兑现（蒋仁夫）</t>
  </si>
  <si>
    <t>2020年农医保通知误工费</t>
  </si>
  <si>
    <t>2020年二楼会议室开会、村监会会议、办房产证、乱岩垃圾整治等误工</t>
  </si>
  <si>
    <t>做选举箱、草坪拔草、前林综合楼验收、老人刷卡话费</t>
  </si>
  <si>
    <t>阴井80元，水箱4只及修理水箱3次共890元（林光明）</t>
  </si>
  <si>
    <t>犁山岗头征地款（蒋左夫）</t>
  </si>
  <si>
    <t>林存华等</t>
  </si>
  <si>
    <t>沙角变征地河基补偿款（蒋照军）</t>
  </si>
  <si>
    <t>沙角变征地差价（蒋照军）</t>
  </si>
  <si>
    <t>村部打扫费（蒋伯瑞）</t>
  </si>
  <si>
    <t>厕所刷、塑料袋</t>
  </si>
  <si>
    <t>路灯、维护修理费（陈国才）</t>
  </si>
  <si>
    <t>停丧基修复桔树兑现（吴桂花）</t>
  </si>
  <si>
    <t>村民代表会议误工费</t>
  </si>
  <si>
    <t>现役军属慰问</t>
  </si>
  <si>
    <t>通知征兵青年误工费</t>
  </si>
  <si>
    <t>疏导点第三季度打扫费（应素娟）</t>
  </si>
  <si>
    <t>1月扫地费（林秀俊）</t>
  </si>
  <si>
    <t>围墙工程款</t>
  </si>
  <si>
    <t>后台门片自来水亏损费</t>
  </si>
  <si>
    <t>后台门片收费水工资（蒋小珍）</t>
  </si>
  <si>
    <t>村两委班子成员定工工资</t>
  </si>
  <si>
    <t>村部基坑围护工程师款（陈云法）</t>
  </si>
  <si>
    <t>姜海英等</t>
  </si>
  <si>
    <t>村道延伸工程款</t>
  </si>
  <si>
    <t>水泥地坪（柯富友）</t>
  </si>
  <si>
    <t>修理水管、围墙修理、挖机上泥等点工（柯富友）</t>
  </si>
  <si>
    <t>林存智等</t>
  </si>
  <si>
    <t>前林新大楼室外附属工程监理费</t>
  </si>
  <si>
    <t>前林新大楼室外附属工程招标代理服务费</t>
  </si>
  <si>
    <t>前林新大楼室外附属工程预算编制费</t>
  </si>
  <si>
    <t>灯泡4只</t>
  </si>
  <si>
    <t>征兵体检误工</t>
  </si>
  <si>
    <t>2020年度前林各队误工费</t>
  </si>
  <si>
    <t>林君辉等</t>
  </si>
  <si>
    <t>拍摄冲洗照片（蒋云龙）</t>
  </si>
  <si>
    <t>高田头征地款、青苗费（何建朋)</t>
  </si>
  <si>
    <t>电工修理工资（蒋友冬）</t>
  </si>
  <si>
    <t>文书出纳全年工资</t>
  </si>
  <si>
    <t>2020年村监会成员误工</t>
  </si>
  <si>
    <t>2020年原村老文书与出纳全年误工、新村妇女主任全年工资</t>
  </si>
  <si>
    <t>村监会主任全年工资</t>
  </si>
  <si>
    <t>前林新大楼室外附属工程款（温岭市中畅建设有限公司）</t>
  </si>
  <si>
    <t>大型儿童乐园、悬浮地板（台州巨人体育用品有限公司）</t>
  </si>
  <si>
    <t>桥浦水田补助款（沙角变征地5户）</t>
  </si>
  <si>
    <t>送餐工资（4片）</t>
  </si>
  <si>
    <t>收水费、修理工资（徐招寿）</t>
  </si>
  <si>
    <t>收水费工资（林根富）</t>
  </si>
  <si>
    <t>疏导点8-10月打扫费（蒋国栋、林福明）</t>
  </si>
  <si>
    <t>电工修理工资（蒋军斌）</t>
  </si>
  <si>
    <t>收水费、修理工资（蒋素琴）</t>
  </si>
  <si>
    <t>河西路河岸17户接石费</t>
  </si>
  <si>
    <t>去农水局、土管所办事误工费（蒋惠君）</t>
  </si>
  <si>
    <t>换届选举电费</t>
  </si>
  <si>
    <t>1月疫情排查、旧房安全排查误工</t>
  </si>
  <si>
    <t>60岁以上历任干部补偿</t>
  </si>
  <si>
    <t>补2018年下半年、2019及2020年全年补偿（3人）</t>
  </si>
  <si>
    <t>2020年全年补偿费</t>
  </si>
  <si>
    <t>红十字救护员培训、家庭教育培训、妇联工作会议、护理员培训误工费</t>
  </si>
  <si>
    <t>凉帽簦公园地基大方脚补偿款（蒋定富）</t>
  </si>
  <si>
    <t>石桥新村草坪铺装费</t>
  </si>
  <si>
    <t>桥浦南沙角变征地补偿款（7户）</t>
  </si>
  <si>
    <t>原前林小商品市场里土地租费（蒋冬富）</t>
  </si>
  <si>
    <t>石桥街片管电维护费（陈国才）</t>
  </si>
  <si>
    <t>2020年地租费</t>
  </si>
  <si>
    <t>后台门小公园地块租费</t>
  </si>
  <si>
    <t>中兴路（三透里）柴停基地租费</t>
  </si>
  <si>
    <t>2020年老小学后地块租费</t>
  </si>
  <si>
    <t>中兴路与石井南路交界（友冬屋前）地租费</t>
  </si>
  <si>
    <t>餐巾纸文化礼堂用</t>
  </si>
  <si>
    <t>林珍珍等</t>
  </si>
  <si>
    <t>河岙路北、路南排水沟租用费</t>
  </si>
  <si>
    <t>正月初头村道打扫小工费</t>
  </si>
  <si>
    <t>通讯费</t>
  </si>
  <si>
    <t>7-12月活动场、公园打扫费（王桂花）</t>
  </si>
  <si>
    <t>后台门公厕打扫费（蒋菊兵）</t>
  </si>
  <si>
    <t>农夫水2桶</t>
  </si>
  <si>
    <t>石桥里公园土地租金</t>
  </si>
  <si>
    <t>蒋夏生</t>
  </si>
  <si>
    <t>石桥街疏导点土地租金</t>
  </si>
  <si>
    <t>合计</t>
  </si>
  <si>
    <t>上月结转856915.01元    本月结余390176.27元</t>
  </si>
  <si>
    <t>库存现金11019.5元    银行存款379156.77元</t>
  </si>
  <si>
    <t>财务负责人:蒋友良     村监会负责人: 蒋春华     填表人: 三资中心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</si>
</sst>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/m/d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12" fillId="17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"/>
  <sheetViews>
    <sheetView tabSelected="1" topLeftCell="A11" workbookViewId="0">
      <selection activeCell="K15" sqref="K15"/>
    </sheetView>
  </sheetViews>
  <sheetFormatPr defaultColWidth="9" defaultRowHeight="24" customHeight="1" outlineLevelCol="4"/>
  <cols>
    <col min="1" max="1" width="10.625" style="2" customWidth="1"/>
    <col min="2" max="2" width="33" style="3" customWidth="1"/>
    <col min="3" max="3" width="14.25" style="4" customWidth="1"/>
    <col min="4" max="4" width="12.5" style="4" customWidth="1"/>
    <col min="5" max="5" width="9.625" style="4" customWidth="1"/>
    <col min="6" max="16384" width="9" style="1"/>
  </cols>
  <sheetData>
    <row r="1" customHeight="1" spans="1:5">
      <c r="A1" s="5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s="1" customFormat="1" customHeight="1" spans="1:5">
      <c r="A3" s="6">
        <v>44201</v>
      </c>
      <c r="B3" s="9" t="s">
        <v>6</v>
      </c>
      <c r="C3" s="8">
        <v>4300000</v>
      </c>
      <c r="D3" s="8"/>
      <c r="E3" s="8" t="s">
        <v>7</v>
      </c>
    </row>
    <row r="4" s="1" customFormat="1" customHeight="1" spans="1:5">
      <c r="A4" s="6">
        <v>44201</v>
      </c>
      <c r="B4" s="9" t="s">
        <v>6</v>
      </c>
      <c r="C4" s="8">
        <v>4300000</v>
      </c>
      <c r="D4" s="8"/>
      <c r="E4" s="8" t="s">
        <v>7</v>
      </c>
    </row>
    <row r="5" s="1" customFormat="1" customHeight="1" spans="1:5">
      <c r="A5" s="6">
        <v>44208</v>
      </c>
      <c r="B5" s="9" t="s">
        <v>8</v>
      </c>
      <c r="C5" s="8">
        <v>4200</v>
      </c>
      <c r="D5" s="8"/>
      <c r="E5" s="8" t="s">
        <v>7</v>
      </c>
    </row>
    <row r="6" s="1" customFormat="1" customHeight="1" spans="1:5">
      <c r="A6" s="6">
        <v>44209</v>
      </c>
      <c r="B6" s="9" t="s">
        <v>9</v>
      </c>
      <c r="C6" s="8">
        <v>360.4</v>
      </c>
      <c r="D6" s="8"/>
      <c r="E6" s="8" t="s">
        <v>7</v>
      </c>
    </row>
    <row r="7" s="1" customFormat="1" customHeight="1" spans="1:5">
      <c r="A7" s="6">
        <v>44211</v>
      </c>
      <c r="B7" s="9" t="s">
        <v>10</v>
      </c>
      <c r="C7" s="8">
        <v>5000</v>
      </c>
      <c r="D7" s="8"/>
      <c r="E7" s="8" t="s">
        <v>7</v>
      </c>
    </row>
    <row r="8" s="1" customFormat="1" customHeight="1" spans="1:5">
      <c r="A8" s="6">
        <v>44214</v>
      </c>
      <c r="B8" s="9" t="s">
        <v>11</v>
      </c>
      <c r="C8" s="8">
        <v>22080</v>
      </c>
      <c r="D8" s="8"/>
      <c r="E8" s="8" t="s">
        <v>7</v>
      </c>
    </row>
    <row r="9" s="1" customFormat="1" customHeight="1" spans="1:5">
      <c r="A9" s="6">
        <v>44216</v>
      </c>
      <c r="B9" s="9" t="s">
        <v>12</v>
      </c>
      <c r="C9" s="8">
        <v>172800</v>
      </c>
      <c r="D9" s="8"/>
      <c r="E9" s="8" t="s">
        <v>7</v>
      </c>
    </row>
    <row r="10" s="1" customFormat="1" customHeight="1" spans="1:5">
      <c r="A10" s="6">
        <v>44222</v>
      </c>
      <c r="B10" s="9" t="s">
        <v>13</v>
      </c>
      <c r="C10" s="8">
        <v>7950</v>
      </c>
      <c r="D10" s="8"/>
      <c r="E10" s="8" t="s">
        <v>7</v>
      </c>
    </row>
    <row r="11" s="1" customFormat="1" customHeight="1" spans="1:5">
      <c r="A11" s="6">
        <v>44222</v>
      </c>
      <c r="B11" s="9" t="s">
        <v>14</v>
      </c>
      <c r="C11" s="8">
        <v>26820</v>
      </c>
      <c r="D11" s="8"/>
      <c r="E11" s="8" t="s">
        <v>7</v>
      </c>
    </row>
    <row r="12" s="1" customFormat="1" customHeight="1" spans="1:5">
      <c r="A12" s="6">
        <v>44222</v>
      </c>
      <c r="B12" s="9" t="s">
        <v>15</v>
      </c>
      <c r="C12" s="8">
        <v>8000</v>
      </c>
      <c r="D12" s="8"/>
      <c r="E12" s="8" t="s">
        <v>7</v>
      </c>
    </row>
    <row r="13" s="1" customFormat="1" customHeight="1" spans="1:5">
      <c r="A13" s="6">
        <v>44224</v>
      </c>
      <c r="B13" s="9" t="s">
        <v>16</v>
      </c>
      <c r="C13" s="8">
        <v>14500</v>
      </c>
      <c r="D13" s="8"/>
      <c r="E13" s="8" t="s">
        <v>7</v>
      </c>
    </row>
    <row r="14" s="1" customFormat="1" customHeight="1" spans="1:5">
      <c r="A14" s="6">
        <v>44225</v>
      </c>
      <c r="B14" s="9" t="s">
        <v>17</v>
      </c>
      <c r="C14" s="8">
        <v>12880</v>
      </c>
      <c r="D14" s="8"/>
      <c r="E14" s="8" t="s">
        <v>7</v>
      </c>
    </row>
    <row r="15" s="1" customFormat="1" customHeight="1" spans="1:5">
      <c r="A15" s="6">
        <v>44225</v>
      </c>
      <c r="B15" s="9" t="s">
        <v>18</v>
      </c>
      <c r="C15" s="8">
        <v>32800</v>
      </c>
      <c r="D15" s="8"/>
      <c r="E15" s="8" t="s">
        <v>7</v>
      </c>
    </row>
    <row r="16" s="1" customFormat="1" customHeight="1" spans="1:5">
      <c r="A16" s="6">
        <v>44226</v>
      </c>
      <c r="B16" s="9" t="s">
        <v>19</v>
      </c>
      <c r="C16" s="8">
        <v>16880</v>
      </c>
      <c r="D16" s="8"/>
      <c r="E16" s="8" t="s">
        <v>7</v>
      </c>
    </row>
    <row r="17" s="1" customFormat="1" customHeight="1" spans="1:5">
      <c r="A17" s="6">
        <v>44229</v>
      </c>
      <c r="B17" s="9" t="s">
        <v>20</v>
      </c>
      <c r="C17" s="8">
        <v>50000</v>
      </c>
      <c r="D17" s="8"/>
      <c r="E17" s="8" t="s">
        <v>7</v>
      </c>
    </row>
    <row r="18" s="1" customFormat="1" customHeight="1" spans="1:5">
      <c r="A18" s="6">
        <v>44229</v>
      </c>
      <c r="B18" s="9" t="s">
        <v>21</v>
      </c>
      <c r="C18" s="8">
        <v>640000</v>
      </c>
      <c r="D18" s="8"/>
      <c r="E18" s="8" t="s">
        <v>7</v>
      </c>
    </row>
    <row r="19" s="1" customFormat="1" customHeight="1" spans="1:5">
      <c r="A19" s="6">
        <v>44232</v>
      </c>
      <c r="B19" s="9" t="s">
        <v>22</v>
      </c>
      <c r="C19" s="8">
        <v>4670</v>
      </c>
      <c r="D19" s="8"/>
      <c r="E19" s="8" t="s">
        <v>7</v>
      </c>
    </row>
    <row r="20" s="1" customFormat="1" customHeight="1" spans="1:5">
      <c r="A20" s="6">
        <v>44232</v>
      </c>
      <c r="B20" s="9" t="s">
        <v>23</v>
      </c>
      <c r="C20" s="8">
        <v>146</v>
      </c>
      <c r="D20" s="8"/>
      <c r="E20" s="8" t="s">
        <v>7</v>
      </c>
    </row>
    <row r="21" s="1" customFormat="1" customHeight="1" spans="1:5">
      <c r="A21" s="6">
        <v>44233</v>
      </c>
      <c r="B21" s="9" t="s">
        <v>24</v>
      </c>
      <c r="C21" s="8">
        <v>15107</v>
      </c>
      <c r="D21" s="8"/>
      <c r="E21" s="8" t="s">
        <v>7</v>
      </c>
    </row>
    <row r="22" s="1" customFormat="1" customHeight="1" spans="1:5">
      <c r="A22" s="6">
        <v>44234</v>
      </c>
      <c r="B22" s="9" t="s">
        <v>25</v>
      </c>
      <c r="C22" s="8">
        <v>6162</v>
      </c>
      <c r="D22" s="8"/>
      <c r="E22" s="8" t="s">
        <v>7</v>
      </c>
    </row>
    <row r="23" s="1" customFormat="1" customHeight="1" spans="1:5">
      <c r="A23" s="6">
        <v>44234</v>
      </c>
      <c r="B23" s="9" t="s">
        <v>26</v>
      </c>
      <c r="C23" s="8">
        <v>12954</v>
      </c>
      <c r="D23" s="8"/>
      <c r="E23" s="8" t="s">
        <v>7</v>
      </c>
    </row>
    <row r="24" s="1" customFormat="1" customHeight="1" spans="1:5">
      <c r="A24" s="6">
        <v>44234</v>
      </c>
      <c r="B24" s="9" t="s">
        <v>27</v>
      </c>
      <c r="C24" s="8">
        <v>35204</v>
      </c>
      <c r="D24" s="8"/>
      <c r="E24" s="8" t="s">
        <v>7</v>
      </c>
    </row>
    <row r="25" s="1" customFormat="1" customHeight="1" spans="1:5">
      <c r="A25" s="6">
        <v>44234</v>
      </c>
      <c r="B25" s="9" t="s">
        <v>28</v>
      </c>
      <c r="C25" s="8">
        <v>35600</v>
      </c>
      <c r="D25" s="8"/>
      <c r="E25" s="8" t="s">
        <v>7</v>
      </c>
    </row>
    <row r="26" s="1" customFormat="1" customHeight="1" spans="1:5">
      <c r="A26" s="6">
        <v>44234</v>
      </c>
      <c r="B26" s="10" t="s">
        <v>29</v>
      </c>
      <c r="C26" s="8">
        <v>7500</v>
      </c>
      <c r="D26" s="8"/>
      <c r="E26" s="8" t="s">
        <v>7</v>
      </c>
    </row>
    <row r="27" s="1" customFormat="1" customHeight="1" spans="1:5">
      <c r="A27" s="6">
        <v>44234</v>
      </c>
      <c r="B27" s="9" t="s">
        <v>30</v>
      </c>
      <c r="C27" s="8">
        <v>2000</v>
      </c>
      <c r="D27" s="8"/>
      <c r="E27" s="8" t="s">
        <v>7</v>
      </c>
    </row>
    <row r="28" s="1" customFormat="1" customHeight="1" spans="1:5">
      <c r="A28" s="6">
        <v>44234</v>
      </c>
      <c r="B28" s="9" t="s">
        <v>31</v>
      </c>
      <c r="C28" s="8">
        <v>150000</v>
      </c>
      <c r="D28" s="8"/>
      <c r="E28" s="8" t="s">
        <v>7</v>
      </c>
    </row>
    <row r="29" s="1" customFormat="1" customHeight="1" spans="1:5">
      <c r="A29" s="6">
        <v>44235</v>
      </c>
      <c r="B29" s="9" t="s">
        <v>32</v>
      </c>
      <c r="C29" s="8">
        <v>8488</v>
      </c>
      <c r="D29" s="8"/>
      <c r="E29" s="8" t="s">
        <v>7</v>
      </c>
    </row>
    <row r="30" s="1" customFormat="1" customHeight="1" spans="1:5">
      <c r="A30" s="6">
        <v>44239</v>
      </c>
      <c r="B30" s="9" t="s">
        <v>33</v>
      </c>
      <c r="C30" s="8">
        <v>86000</v>
      </c>
      <c r="D30" s="8"/>
      <c r="E30" s="8" t="s">
        <v>7</v>
      </c>
    </row>
    <row r="31" s="1" customFormat="1" customHeight="1" spans="1:5">
      <c r="A31" s="6">
        <v>44249</v>
      </c>
      <c r="B31" s="9" t="s">
        <v>34</v>
      </c>
      <c r="C31" s="8">
        <v>35000</v>
      </c>
      <c r="D31" s="8"/>
      <c r="E31" s="8" t="s">
        <v>7</v>
      </c>
    </row>
    <row r="32" s="1" customFormat="1" customHeight="1" spans="1:5">
      <c r="A32" s="6">
        <v>44250</v>
      </c>
      <c r="B32" s="9" t="s">
        <v>35</v>
      </c>
      <c r="C32" s="8">
        <v>8000</v>
      </c>
      <c r="D32" s="8"/>
      <c r="E32" s="8" t="s">
        <v>7</v>
      </c>
    </row>
    <row r="33" s="1" customFormat="1" customHeight="1" spans="1:5">
      <c r="A33" s="6">
        <v>44251</v>
      </c>
      <c r="B33" s="9" t="s">
        <v>36</v>
      </c>
      <c r="C33" s="8">
        <v>221</v>
      </c>
      <c r="D33" s="8"/>
      <c r="E33" s="8" t="s">
        <v>7</v>
      </c>
    </row>
    <row r="34" s="1" customFormat="1" customHeight="1" spans="1:5">
      <c r="A34" s="6">
        <v>44255</v>
      </c>
      <c r="B34" s="9" t="s">
        <v>37</v>
      </c>
      <c r="C34" s="8">
        <v>55000</v>
      </c>
      <c r="D34" s="8"/>
      <c r="E34" s="8" t="s">
        <v>7</v>
      </c>
    </row>
    <row r="35" s="1" customFormat="1" customHeight="1" spans="1:5">
      <c r="A35" s="6">
        <v>44255</v>
      </c>
      <c r="B35" s="9" t="s">
        <v>38</v>
      </c>
      <c r="C35" s="8">
        <v>2000</v>
      </c>
      <c r="D35" s="8"/>
      <c r="E35" s="8" t="s">
        <v>7</v>
      </c>
    </row>
    <row r="36" s="1" customFormat="1" customHeight="1" spans="1:5">
      <c r="A36" s="6">
        <v>44127</v>
      </c>
      <c r="B36" s="9" t="s">
        <v>39</v>
      </c>
      <c r="C36" s="8"/>
      <c r="D36" s="8">
        <v>11950</v>
      </c>
      <c r="E36" s="8" t="s">
        <v>40</v>
      </c>
    </row>
    <row r="37" s="1" customFormat="1" customHeight="1" spans="1:5">
      <c r="A37" s="6">
        <v>44127</v>
      </c>
      <c r="B37" s="9" t="s">
        <v>41</v>
      </c>
      <c r="C37" s="8"/>
      <c r="D37" s="8">
        <v>13000</v>
      </c>
      <c r="E37" s="8" t="s">
        <v>40</v>
      </c>
    </row>
    <row r="38" s="1" customFormat="1" customHeight="1" spans="1:5">
      <c r="A38" s="6">
        <v>44127</v>
      </c>
      <c r="B38" s="9" t="s">
        <v>42</v>
      </c>
      <c r="C38" s="8"/>
      <c r="D38" s="8">
        <v>15500</v>
      </c>
      <c r="E38" s="8" t="s">
        <v>40</v>
      </c>
    </row>
    <row r="39" s="1" customFormat="1" customHeight="1" spans="1:5">
      <c r="A39" s="6">
        <v>44127</v>
      </c>
      <c r="B39" s="9" t="s">
        <v>43</v>
      </c>
      <c r="C39" s="8"/>
      <c r="D39" s="8">
        <v>11750</v>
      </c>
      <c r="E39" s="8" t="s">
        <v>40</v>
      </c>
    </row>
    <row r="40" s="1" customFormat="1" customHeight="1" spans="1:5">
      <c r="A40" s="6">
        <v>44155</v>
      </c>
      <c r="B40" s="9" t="s">
        <v>44</v>
      </c>
      <c r="C40" s="8"/>
      <c r="D40" s="8">
        <v>40</v>
      </c>
      <c r="E40" s="8" t="s">
        <v>45</v>
      </c>
    </row>
    <row r="41" s="1" customFormat="1" customHeight="1" spans="1:5">
      <c r="A41" s="6">
        <v>44182</v>
      </c>
      <c r="B41" s="9" t="s">
        <v>46</v>
      </c>
      <c r="C41" s="8"/>
      <c r="D41" s="8">
        <f>13.23+39.69+3.97</f>
        <v>56.89</v>
      </c>
      <c r="E41" s="8" t="s">
        <v>47</v>
      </c>
    </row>
    <row r="42" s="1" customFormat="1" customHeight="1" spans="1:5">
      <c r="A42" s="6">
        <v>44186</v>
      </c>
      <c r="B42" s="9" t="s">
        <v>48</v>
      </c>
      <c r="C42" s="8"/>
      <c r="D42" s="8">
        <v>1800</v>
      </c>
      <c r="E42" s="8" t="s">
        <v>49</v>
      </c>
    </row>
    <row r="43" s="1" customFormat="1" customHeight="1" spans="1:5">
      <c r="A43" s="6">
        <v>44190</v>
      </c>
      <c r="B43" s="9" t="s">
        <v>50</v>
      </c>
      <c r="C43" s="8"/>
      <c r="D43" s="8">
        <v>3350</v>
      </c>
      <c r="E43" s="8" t="s">
        <v>49</v>
      </c>
    </row>
    <row r="44" s="1" customFormat="1" customHeight="1" spans="1:5">
      <c r="A44" s="6">
        <v>44190</v>
      </c>
      <c r="B44" s="9" t="s">
        <v>51</v>
      </c>
      <c r="C44" s="8"/>
      <c r="D44" s="8">
        <v>1100</v>
      </c>
      <c r="E44" s="8" t="s">
        <v>49</v>
      </c>
    </row>
    <row r="45" s="1" customFormat="1" customHeight="1" spans="1:5">
      <c r="A45" s="6">
        <v>44190</v>
      </c>
      <c r="B45" s="9" t="s">
        <v>52</v>
      </c>
      <c r="C45" s="8"/>
      <c r="D45" s="8">
        <v>830</v>
      </c>
      <c r="E45" s="8" t="s">
        <v>49</v>
      </c>
    </row>
    <row r="46" s="1" customFormat="1" customHeight="1" spans="1:5">
      <c r="A46" s="6">
        <v>44190</v>
      </c>
      <c r="B46" s="9" t="s">
        <v>53</v>
      </c>
      <c r="C46" s="8"/>
      <c r="D46" s="8">
        <v>3850</v>
      </c>
      <c r="E46" s="8" t="s">
        <v>49</v>
      </c>
    </row>
    <row r="47" s="1" customFormat="1" customHeight="1" spans="1:5">
      <c r="A47" s="6">
        <v>44190</v>
      </c>
      <c r="B47" s="9" t="s">
        <v>54</v>
      </c>
      <c r="C47" s="8"/>
      <c r="D47" s="8">
        <v>1000</v>
      </c>
      <c r="E47" s="8" t="s">
        <v>49</v>
      </c>
    </row>
    <row r="48" s="1" customFormat="1" customHeight="1" spans="1:5">
      <c r="A48" s="6">
        <v>44190</v>
      </c>
      <c r="B48" s="9" t="s">
        <v>55</v>
      </c>
      <c r="C48" s="8"/>
      <c r="D48" s="8">
        <v>225</v>
      </c>
      <c r="E48" s="8" t="s">
        <v>49</v>
      </c>
    </row>
    <row r="49" s="1" customFormat="1" customHeight="1" spans="1:5">
      <c r="A49" s="6">
        <v>44190</v>
      </c>
      <c r="B49" s="9" t="s">
        <v>56</v>
      </c>
      <c r="C49" s="8"/>
      <c r="D49" s="8">
        <v>3700</v>
      </c>
      <c r="E49" s="8" t="s">
        <v>49</v>
      </c>
    </row>
    <row r="50" s="1" customFormat="1" customHeight="1" spans="1:5">
      <c r="A50" s="6">
        <v>44190</v>
      </c>
      <c r="B50" s="9" t="s">
        <v>57</v>
      </c>
      <c r="C50" s="8"/>
      <c r="D50" s="8">
        <v>1250</v>
      </c>
      <c r="E50" s="8" t="s">
        <v>49</v>
      </c>
    </row>
    <row r="51" s="1" customFormat="1" customHeight="1" spans="1:5">
      <c r="A51" s="6">
        <v>44190</v>
      </c>
      <c r="B51" s="9" t="s">
        <v>58</v>
      </c>
      <c r="C51" s="8"/>
      <c r="D51" s="8">
        <v>1000</v>
      </c>
      <c r="E51" s="8" t="s">
        <v>49</v>
      </c>
    </row>
    <row r="52" s="1" customFormat="1" customHeight="1" spans="1:5">
      <c r="A52" s="6">
        <v>44190</v>
      </c>
      <c r="B52" s="9" t="s">
        <v>59</v>
      </c>
      <c r="C52" s="8"/>
      <c r="D52" s="11">
        <f>1750+1300+1400</f>
        <v>4450</v>
      </c>
      <c r="E52" s="8" t="s">
        <v>49</v>
      </c>
    </row>
    <row r="53" s="1" customFormat="1" customHeight="1" spans="1:5">
      <c r="A53" s="6">
        <v>44190</v>
      </c>
      <c r="B53" s="9" t="s">
        <v>60</v>
      </c>
      <c r="C53" s="8"/>
      <c r="D53" s="8">
        <v>2050</v>
      </c>
      <c r="E53" s="8" t="s">
        <v>49</v>
      </c>
    </row>
    <row r="54" s="1" customFormat="1" customHeight="1" spans="1:5">
      <c r="A54" s="6">
        <v>44195</v>
      </c>
      <c r="B54" s="9" t="s">
        <v>61</v>
      </c>
      <c r="C54" s="8"/>
      <c r="D54" s="8">
        <v>2200</v>
      </c>
      <c r="E54" s="8" t="s">
        <v>49</v>
      </c>
    </row>
    <row r="55" s="1" customFormat="1" customHeight="1" spans="1:5">
      <c r="A55" s="6">
        <v>44198</v>
      </c>
      <c r="B55" s="9" t="s">
        <v>62</v>
      </c>
      <c r="C55" s="8"/>
      <c r="D55" s="8">
        <v>100</v>
      </c>
      <c r="E55" s="8" t="s">
        <v>63</v>
      </c>
    </row>
    <row r="56" s="1" customFormat="1" customHeight="1" spans="1:5">
      <c r="A56" s="6">
        <v>44200</v>
      </c>
      <c r="B56" s="9" t="s">
        <v>64</v>
      </c>
      <c r="C56" s="8"/>
      <c r="D56" s="8">
        <v>4200</v>
      </c>
      <c r="E56" s="8" t="s">
        <v>65</v>
      </c>
    </row>
    <row r="57" s="1" customFormat="1" customHeight="1" spans="1:5">
      <c r="A57" s="6">
        <v>44200</v>
      </c>
      <c r="B57" s="9" t="s">
        <v>66</v>
      </c>
      <c r="C57" s="8"/>
      <c r="D57" s="8">
        <v>249.19</v>
      </c>
      <c r="E57" s="8" t="s">
        <v>40</v>
      </c>
    </row>
    <row r="58" s="1" customFormat="1" customHeight="1" spans="1:5">
      <c r="A58" s="6">
        <v>44200</v>
      </c>
      <c r="B58" s="9" t="s">
        <v>67</v>
      </c>
      <c r="C58" s="8"/>
      <c r="D58" s="8">
        <v>420</v>
      </c>
      <c r="E58" s="8" t="s">
        <v>65</v>
      </c>
    </row>
    <row r="59" s="1" customFormat="1" customHeight="1" spans="1:5">
      <c r="A59" s="6">
        <v>44201</v>
      </c>
      <c r="B59" s="9" t="s">
        <v>68</v>
      </c>
      <c r="C59" s="8"/>
      <c r="D59" s="8">
        <v>4300000</v>
      </c>
      <c r="E59" s="8" t="s">
        <v>65</v>
      </c>
    </row>
    <row r="60" s="1" customFormat="1" customHeight="1" spans="1:5">
      <c r="A60" s="6">
        <v>44201</v>
      </c>
      <c r="B60" s="9" t="s">
        <v>69</v>
      </c>
      <c r="C60" s="8"/>
      <c r="D60" s="8">
        <v>3575</v>
      </c>
      <c r="E60" s="8" t="s">
        <v>65</v>
      </c>
    </row>
    <row r="61" s="1" customFormat="1" customHeight="1" spans="1:5">
      <c r="A61" s="6">
        <v>44201</v>
      </c>
      <c r="B61" s="9" t="s">
        <v>70</v>
      </c>
      <c r="C61" s="8"/>
      <c r="D61" s="8">
        <v>4300000</v>
      </c>
      <c r="E61" s="8" t="s">
        <v>65</v>
      </c>
    </row>
    <row r="62" s="1" customFormat="1" customHeight="1" spans="1:5">
      <c r="A62" s="6">
        <v>44201</v>
      </c>
      <c r="B62" s="9" t="s">
        <v>71</v>
      </c>
      <c r="C62" s="8"/>
      <c r="D62" s="8">
        <v>8000</v>
      </c>
      <c r="E62" s="8" t="s">
        <v>65</v>
      </c>
    </row>
    <row r="63" s="1" customFormat="1" customHeight="1" spans="1:5">
      <c r="A63" s="6">
        <v>44201</v>
      </c>
      <c r="B63" s="9" t="s">
        <v>72</v>
      </c>
      <c r="C63" s="8"/>
      <c r="D63" s="8">
        <v>1081.98</v>
      </c>
      <c r="E63" s="8" t="s">
        <v>65</v>
      </c>
    </row>
    <row r="64" s="1" customFormat="1" customHeight="1" spans="1:5">
      <c r="A64" s="6">
        <v>44201</v>
      </c>
      <c r="B64" s="9" t="s">
        <v>73</v>
      </c>
      <c r="C64" s="8"/>
      <c r="D64" s="8">
        <v>150</v>
      </c>
      <c r="E64" s="8" t="s">
        <v>49</v>
      </c>
    </row>
    <row r="65" s="1" customFormat="1" customHeight="1" spans="1:5">
      <c r="A65" s="6">
        <v>44202</v>
      </c>
      <c r="B65" s="9" t="s">
        <v>74</v>
      </c>
      <c r="C65" s="8"/>
      <c r="D65" s="8">
        <v>1200</v>
      </c>
      <c r="E65" s="8" t="s">
        <v>75</v>
      </c>
    </row>
    <row r="66" s="1" customFormat="1" customHeight="1" spans="1:5">
      <c r="A66" s="6">
        <v>44202</v>
      </c>
      <c r="B66" s="9" t="s">
        <v>76</v>
      </c>
      <c r="C66" s="8"/>
      <c r="D66" s="8">
        <v>5000</v>
      </c>
      <c r="E66" s="8" t="s">
        <v>40</v>
      </c>
    </row>
    <row r="67" s="1" customFormat="1" customHeight="1" spans="1:5">
      <c r="A67" s="6">
        <v>44202</v>
      </c>
      <c r="B67" s="9" t="s">
        <v>77</v>
      </c>
      <c r="C67" s="8"/>
      <c r="D67" s="8">
        <v>3000</v>
      </c>
      <c r="E67" s="8" t="s">
        <v>63</v>
      </c>
    </row>
    <row r="68" s="1" customFormat="1" customHeight="1" spans="1:5">
      <c r="A68" s="6">
        <v>44202</v>
      </c>
      <c r="B68" s="9" t="s">
        <v>72</v>
      </c>
      <c r="C68" s="8"/>
      <c r="D68" s="8">
        <v>1166.68</v>
      </c>
      <c r="E68" s="8" t="s">
        <v>65</v>
      </c>
    </row>
    <row r="69" s="1" customFormat="1" customHeight="1" spans="1:5">
      <c r="A69" s="6">
        <v>44207</v>
      </c>
      <c r="B69" s="9" t="s">
        <v>78</v>
      </c>
      <c r="C69" s="8"/>
      <c r="D69" s="8">
        <v>4200</v>
      </c>
      <c r="E69" s="8" t="s">
        <v>79</v>
      </c>
    </row>
    <row r="70" s="1" customFormat="1" customHeight="1" spans="1:5">
      <c r="A70" s="6">
        <v>44207</v>
      </c>
      <c r="B70" s="9" t="s">
        <v>80</v>
      </c>
      <c r="C70" s="8"/>
      <c r="D70" s="8">
        <v>4200</v>
      </c>
      <c r="E70" s="8" t="s">
        <v>81</v>
      </c>
    </row>
    <row r="71" s="1" customFormat="1" customHeight="1" spans="1:5">
      <c r="A71" s="6">
        <v>44207</v>
      </c>
      <c r="B71" s="9" t="s">
        <v>82</v>
      </c>
      <c r="C71" s="8"/>
      <c r="D71" s="8">
        <v>2100</v>
      </c>
      <c r="E71" s="8" t="s">
        <v>63</v>
      </c>
    </row>
    <row r="72" s="1" customFormat="1" customHeight="1" spans="1:5">
      <c r="A72" s="6">
        <v>44207</v>
      </c>
      <c r="B72" s="9" t="s">
        <v>66</v>
      </c>
      <c r="C72" s="8"/>
      <c r="D72" s="8">
        <v>35.53</v>
      </c>
      <c r="E72" s="8" t="s">
        <v>83</v>
      </c>
    </row>
    <row r="73" s="1" customFormat="1" customHeight="1" spans="1:5">
      <c r="A73" s="6">
        <v>44209</v>
      </c>
      <c r="B73" s="9" t="s">
        <v>84</v>
      </c>
      <c r="C73" s="8"/>
      <c r="D73" s="8">
        <v>8786</v>
      </c>
      <c r="E73" s="8" t="s">
        <v>40</v>
      </c>
    </row>
    <row r="74" s="1" customFormat="1" customHeight="1" spans="1:5">
      <c r="A74" s="6">
        <v>44209</v>
      </c>
      <c r="B74" s="9" t="s">
        <v>85</v>
      </c>
      <c r="C74" s="8"/>
      <c r="D74" s="8">
        <v>330</v>
      </c>
      <c r="E74" s="8" t="s">
        <v>63</v>
      </c>
    </row>
    <row r="75" s="1" customFormat="1" customHeight="1" spans="1:5">
      <c r="A75" s="6">
        <v>44209</v>
      </c>
      <c r="B75" s="9" t="s">
        <v>86</v>
      </c>
      <c r="C75" s="8"/>
      <c r="D75" s="8">
        <v>75</v>
      </c>
      <c r="E75" s="8" t="s">
        <v>65</v>
      </c>
    </row>
    <row r="76" s="1" customFormat="1" customHeight="1" spans="1:5">
      <c r="A76" s="6">
        <v>44214</v>
      </c>
      <c r="B76" s="9" t="s">
        <v>87</v>
      </c>
      <c r="C76" s="8"/>
      <c r="D76" s="8">
        <v>3300</v>
      </c>
      <c r="E76" s="8" t="s">
        <v>49</v>
      </c>
    </row>
    <row r="77" s="1" customFormat="1" customHeight="1" spans="1:5">
      <c r="A77" s="6">
        <v>44214</v>
      </c>
      <c r="B77" s="9" t="s">
        <v>88</v>
      </c>
      <c r="C77" s="8"/>
      <c r="D77" s="8">
        <v>625</v>
      </c>
      <c r="E77" s="8" t="s">
        <v>49</v>
      </c>
    </row>
    <row r="78" s="1" customFormat="1" customHeight="1" spans="1:5">
      <c r="A78" s="6">
        <v>44214</v>
      </c>
      <c r="B78" s="9" t="s">
        <v>89</v>
      </c>
      <c r="C78" s="8"/>
      <c r="D78" s="8">
        <v>3750</v>
      </c>
      <c r="E78" s="8" t="s">
        <v>49</v>
      </c>
    </row>
    <row r="79" s="1" customFormat="1" customHeight="1" spans="1:5">
      <c r="A79" s="6">
        <v>44216</v>
      </c>
      <c r="B79" s="9" t="s">
        <v>90</v>
      </c>
      <c r="C79" s="8"/>
      <c r="D79" s="8">
        <v>264</v>
      </c>
      <c r="E79" s="8" t="s">
        <v>91</v>
      </c>
    </row>
    <row r="80" s="1" customFormat="1" customHeight="1" spans="1:5">
      <c r="A80" s="6">
        <v>44216</v>
      </c>
      <c r="B80" s="9" t="s">
        <v>92</v>
      </c>
      <c r="C80" s="8"/>
      <c r="D80" s="8">
        <v>361</v>
      </c>
      <c r="E80" s="8" t="s">
        <v>63</v>
      </c>
    </row>
    <row r="81" s="1" customFormat="1" customHeight="1" spans="1:5">
      <c r="A81" s="6">
        <v>44216</v>
      </c>
      <c r="B81" s="9" t="s">
        <v>93</v>
      </c>
      <c r="C81" s="8"/>
      <c r="D81" s="8">
        <v>589</v>
      </c>
      <c r="E81" s="8" t="s">
        <v>65</v>
      </c>
    </row>
    <row r="82" s="1" customFormat="1" customHeight="1" spans="1:5">
      <c r="A82" s="6">
        <v>44217</v>
      </c>
      <c r="B82" s="9" t="s">
        <v>94</v>
      </c>
      <c r="C82" s="8"/>
      <c r="D82" s="8">
        <v>7950</v>
      </c>
      <c r="E82" s="8" t="s">
        <v>65</v>
      </c>
    </row>
    <row r="83" s="1" customFormat="1" customHeight="1" spans="1:5">
      <c r="A83" s="6">
        <v>44217</v>
      </c>
      <c r="B83" s="9" t="s">
        <v>95</v>
      </c>
      <c r="C83" s="8"/>
      <c r="D83" s="8">
        <v>9937.77</v>
      </c>
      <c r="E83" s="8" t="s">
        <v>81</v>
      </c>
    </row>
    <row r="84" s="1" customFormat="1" customHeight="1" spans="1:5">
      <c r="A84" s="6">
        <v>44218</v>
      </c>
      <c r="B84" s="9" t="s">
        <v>96</v>
      </c>
      <c r="C84" s="8"/>
      <c r="D84" s="8">
        <v>1200</v>
      </c>
      <c r="E84" s="8" t="s">
        <v>63</v>
      </c>
    </row>
    <row r="85" s="1" customFormat="1" customHeight="1" spans="1:5">
      <c r="A85" s="6">
        <v>44221</v>
      </c>
      <c r="B85" s="9" t="s">
        <v>90</v>
      </c>
      <c r="C85" s="8"/>
      <c r="D85" s="8">
        <v>264</v>
      </c>
      <c r="E85" s="8" t="s">
        <v>63</v>
      </c>
    </row>
    <row r="86" s="1" customFormat="1" customHeight="1" spans="1:5">
      <c r="A86" s="6">
        <v>44221</v>
      </c>
      <c r="B86" s="9" t="s">
        <v>97</v>
      </c>
      <c r="C86" s="8"/>
      <c r="D86" s="8">
        <v>387</v>
      </c>
      <c r="E86" s="8" t="s">
        <v>63</v>
      </c>
    </row>
    <row r="87" s="1" customFormat="1" customHeight="1" spans="1:5">
      <c r="A87" s="6">
        <v>44221</v>
      </c>
      <c r="B87" s="9" t="s">
        <v>98</v>
      </c>
      <c r="C87" s="8"/>
      <c r="D87" s="8">
        <v>200</v>
      </c>
      <c r="E87" s="8" t="s">
        <v>65</v>
      </c>
    </row>
    <row r="88" s="1" customFormat="1" customHeight="1" spans="1:5">
      <c r="A88" s="6">
        <v>44221</v>
      </c>
      <c r="B88" s="9" t="s">
        <v>99</v>
      </c>
      <c r="C88" s="8"/>
      <c r="D88" s="8">
        <v>237</v>
      </c>
      <c r="E88" s="8" t="s">
        <v>100</v>
      </c>
    </row>
    <row r="89" s="1" customFormat="1" customHeight="1" spans="1:5">
      <c r="A89" s="6">
        <v>44221</v>
      </c>
      <c r="B89" s="9" t="s">
        <v>101</v>
      </c>
      <c r="C89" s="8"/>
      <c r="D89" s="8">
        <v>8400</v>
      </c>
      <c r="E89" s="8" t="s">
        <v>49</v>
      </c>
    </row>
    <row r="90" s="1" customFormat="1" customHeight="1" spans="1:5">
      <c r="A90" s="6">
        <v>44223</v>
      </c>
      <c r="B90" s="9" t="s">
        <v>102</v>
      </c>
      <c r="C90" s="8"/>
      <c r="D90" s="8">
        <v>285</v>
      </c>
      <c r="E90" s="8" t="s">
        <v>47</v>
      </c>
    </row>
    <row r="91" s="1" customFormat="1" customHeight="1" spans="1:5">
      <c r="A91" s="6">
        <v>44223</v>
      </c>
      <c r="B91" s="9" t="s">
        <v>103</v>
      </c>
      <c r="C91" s="8"/>
      <c r="D91" s="8">
        <v>80</v>
      </c>
      <c r="E91" s="8" t="s">
        <v>47</v>
      </c>
    </row>
    <row r="92" s="1" customFormat="1" customHeight="1" spans="1:5">
      <c r="A92" s="6">
        <v>44223</v>
      </c>
      <c r="B92" s="9" t="s">
        <v>104</v>
      </c>
      <c r="C92" s="8"/>
      <c r="D92" s="8">
        <v>200</v>
      </c>
      <c r="E92" s="8" t="s">
        <v>65</v>
      </c>
    </row>
    <row r="93" s="1" customFormat="1" customHeight="1" spans="1:5">
      <c r="A93" s="6">
        <v>44224</v>
      </c>
      <c r="B93" s="9" t="s">
        <v>105</v>
      </c>
      <c r="C93" s="8"/>
      <c r="D93" s="8">
        <v>68544</v>
      </c>
      <c r="E93" s="8" t="s">
        <v>79</v>
      </c>
    </row>
    <row r="94" s="1" customFormat="1" customHeight="1" spans="1:5">
      <c r="A94" s="6">
        <v>44224</v>
      </c>
      <c r="B94" s="9" t="s">
        <v>106</v>
      </c>
      <c r="C94" s="8"/>
      <c r="D94" s="8">
        <v>8000</v>
      </c>
      <c r="E94" s="8" t="s">
        <v>63</v>
      </c>
    </row>
    <row r="95" s="1" customFormat="1" customHeight="1" spans="1:5">
      <c r="A95" s="6">
        <v>44224</v>
      </c>
      <c r="B95" s="9" t="s">
        <v>107</v>
      </c>
      <c r="C95" s="8"/>
      <c r="D95" s="8">
        <v>7950</v>
      </c>
      <c r="E95" s="8" t="s">
        <v>63</v>
      </c>
    </row>
    <row r="96" s="1" customFormat="1" customHeight="1" spans="1:5">
      <c r="A96" s="6">
        <v>44224</v>
      </c>
      <c r="B96" s="9" t="s">
        <v>108</v>
      </c>
      <c r="C96" s="8"/>
      <c r="D96" s="8">
        <v>323</v>
      </c>
      <c r="E96" s="8" t="s">
        <v>83</v>
      </c>
    </row>
    <row r="97" s="1" customFormat="1" customHeight="1" spans="1:5">
      <c r="A97" s="6">
        <v>44224</v>
      </c>
      <c r="B97" s="9" t="s">
        <v>109</v>
      </c>
      <c r="C97" s="8"/>
      <c r="D97" s="8">
        <v>220</v>
      </c>
      <c r="E97" s="8" t="s">
        <v>110</v>
      </c>
    </row>
    <row r="98" s="1" customFormat="1" customHeight="1" spans="1:5">
      <c r="A98" s="6">
        <v>44224</v>
      </c>
      <c r="B98" s="9" t="s">
        <v>111</v>
      </c>
      <c r="C98" s="8"/>
      <c r="D98" s="8">
        <v>225</v>
      </c>
      <c r="E98" s="8" t="s">
        <v>65</v>
      </c>
    </row>
    <row r="99" s="1" customFormat="1" customHeight="1" spans="1:5">
      <c r="A99" s="6">
        <v>44224</v>
      </c>
      <c r="B99" s="9" t="s">
        <v>112</v>
      </c>
      <c r="C99" s="8"/>
      <c r="D99" s="8">
        <v>3200</v>
      </c>
      <c r="E99" s="8" t="s">
        <v>63</v>
      </c>
    </row>
    <row r="100" s="1" customFormat="1" customHeight="1" spans="1:5">
      <c r="A100" s="6">
        <v>44225</v>
      </c>
      <c r="B100" s="9" t="s">
        <v>113</v>
      </c>
      <c r="C100" s="8"/>
      <c r="D100" s="8">
        <v>3600</v>
      </c>
      <c r="E100" s="8" t="s">
        <v>79</v>
      </c>
    </row>
    <row r="101" s="1" customFormat="1" customHeight="1" spans="1:5">
      <c r="A101" s="6">
        <v>44225</v>
      </c>
      <c r="B101" s="9" t="s">
        <v>114</v>
      </c>
      <c r="C101" s="8"/>
      <c r="D101" s="8">
        <v>346</v>
      </c>
      <c r="E101" s="8" t="s">
        <v>47</v>
      </c>
    </row>
    <row r="102" s="1" customFormat="1" customHeight="1" spans="1:5">
      <c r="A102" s="6">
        <v>44225</v>
      </c>
      <c r="B102" s="12" t="s">
        <v>115</v>
      </c>
      <c r="C102" s="13"/>
      <c r="D102" s="13">
        <v>2000</v>
      </c>
      <c r="E102" s="8" t="s">
        <v>49</v>
      </c>
    </row>
    <row r="103" s="1" customFormat="1" customHeight="1" spans="1:5">
      <c r="A103" s="6">
        <v>44225</v>
      </c>
      <c r="B103" s="9" t="s">
        <v>116</v>
      </c>
      <c r="C103" s="8"/>
      <c r="D103" s="8">
        <v>6200</v>
      </c>
      <c r="E103" s="8" t="s">
        <v>49</v>
      </c>
    </row>
    <row r="104" s="1" customFormat="1" customHeight="1" spans="1:5">
      <c r="A104" s="6">
        <v>44225</v>
      </c>
      <c r="B104" s="9" t="s">
        <v>117</v>
      </c>
      <c r="C104" s="8"/>
      <c r="D104" s="8">
        <v>1600</v>
      </c>
      <c r="E104" s="8" t="s">
        <v>49</v>
      </c>
    </row>
    <row r="105" s="1" customFormat="1" customHeight="1" spans="1:5">
      <c r="A105" s="6">
        <v>44226</v>
      </c>
      <c r="B105" s="9" t="s">
        <v>118</v>
      </c>
      <c r="C105" s="8"/>
      <c r="D105" s="8">
        <v>970</v>
      </c>
      <c r="E105" s="8" t="s">
        <v>65</v>
      </c>
    </row>
    <row r="106" s="1" customFormat="1" customHeight="1" spans="1:5">
      <c r="A106" s="6">
        <v>44228</v>
      </c>
      <c r="B106" s="9" t="s">
        <v>119</v>
      </c>
      <c r="C106" s="8"/>
      <c r="D106" s="8">
        <v>7905</v>
      </c>
      <c r="E106" s="8" t="s">
        <v>120</v>
      </c>
    </row>
    <row r="107" s="1" customFormat="1" customHeight="1" spans="1:5">
      <c r="A107" s="6">
        <v>44228</v>
      </c>
      <c r="B107" s="9" t="s">
        <v>121</v>
      </c>
      <c r="C107" s="8"/>
      <c r="D107" s="8">
        <v>10000</v>
      </c>
      <c r="E107" s="8" t="s">
        <v>63</v>
      </c>
    </row>
    <row r="108" s="1" customFormat="1" customHeight="1" spans="1:5">
      <c r="A108" s="6">
        <v>44228</v>
      </c>
      <c r="B108" s="9" t="s">
        <v>122</v>
      </c>
      <c r="C108" s="8"/>
      <c r="D108" s="8">
        <v>6545</v>
      </c>
      <c r="E108" s="8" t="s">
        <v>81</v>
      </c>
    </row>
    <row r="109" s="1" customFormat="1" customHeight="1" spans="1:5">
      <c r="A109" s="6">
        <v>44228</v>
      </c>
      <c r="B109" s="9" t="s">
        <v>123</v>
      </c>
      <c r="C109" s="8"/>
      <c r="D109" s="8">
        <v>6000</v>
      </c>
      <c r="E109" s="8" t="s">
        <v>65</v>
      </c>
    </row>
    <row r="110" s="1" customFormat="1" customHeight="1" spans="1:5">
      <c r="A110" s="6">
        <v>44228</v>
      </c>
      <c r="B110" s="9" t="s">
        <v>124</v>
      </c>
      <c r="C110" s="8"/>
      <c r="D110" s="8">
        <v>100</v>
      </c>
      <c r="E110" s="8" t="s">
        <v>63</v>
      </c>
    </row>
    <row r="111" s="1" customFormat="1" customHeight="1" spans="1:5">
      <c r="A111" s="6">
        <v>44228</v>
      </c>
      <c r="B111" s="9" t="s">
        <v>125</v>
      </c>
      <c r="C111" s="8"/>
      <c r="D111" s="8">
        <v>8500</v>
      </c>
      <c r="E111" s="8" t="s">
        <v>81</v>
      </c>
    </row>
    <row r="112" s="1" customFormat="1" customHeight="1" spans="1:5">
      <c r="A112" s="6">
        <v>44228</v>
      </c>
      <c r="B112" s="9" t="s">
        <v>126</v>
      </c>
      <c r="C112" s="8"/>
      <c r="D112" s="8">
        <v>1500</v>
      </c>
      <c r="E112" s="8" t="s">
        <v>79</v>
      </c>
    </row>
    <row r="113" s="1" customFormat="1" customHeight="1" spans="1:5">
      <c r="A113" s="6">
        <v>44228</v>
      </c>
      <c r="B113" s="9" t="s">
        <v>127</v>
      </c>
      <c r="C113" s="8"/>
      <c r="D113" s="8">
        <v>2350</v>
      </c>
      <c r="E113" s="8" t="s">
        <v>49</v>
      </c>
    </row>
    <row r="114" s="1" customFormat="1" customHeight="1" spans="1:5">
      <c r="A114" s="6">
        <v>44228</v>
      </c>
      <c r="B114" s="9" t="s">
        <v>128</v>
      </c>
      <c r="C114" s="8"/>
      <c r="D114" s="8">
        <v>2000</v>
      </c>
      <c r="E114" s="8" t="s">
        <v>49</v>
      </c>
    </row>
    <row r="115" s="1" customFormat="1" customHeight="1" spans="1:5">
      <c r="A115" s="6">
        <v>44228</v>
      </c>
      <c r="B115" s="9" t="s">
        <v>129</v>
      </c>
      <c r="C115" s="8"/>
      <c r="D115" s="8">
        <v>1200</v>
      </c>
      <c r="E115" s="8" t="s">
        <v>49</v>
      </c>
    </row>
    <row r="116" s="1" customFormat="1" customHeight="1" spans="1:5">
      <c r="A116" s="6">
        <v>44229</v>
      </c>
      <c r="B116" s="9" t="s">
        <v>130</v>
      </c>
      <c r="C116" s="8"/>
      <c r="D116" s="8">
        <v>2700</v>
      </c>
      <c r="E116" s="8" t="s">
        <v>79</v>
      </c>
    </row>
    <row r="117" s="1" customFormat="1" customHeight="1" spans="1:5">
      <c r="A117" s="6">
        <v>44229</v>
      </c>
      <c r="B117" s="9" t="s">
        <v>131</v>
      </c>
      <c r="C117" s="8"/>
      <c r="D117" s="8">
        <v>1400</v>
      </c>
      <c r="E117" s="8" t="s">
        <v>47</v>
      </c>
    </row>
    <row r="118" s="1" customFormat="1" customHeight="1" spans="1:5">
      <c r="A118" s="6">
        <v>44229</v>
      </c>
      <c r="B118" s="9" t="s">
        <v>132</v>
      </c>
      <c r="C118" s="8"/>
      <c r="D118" s="8">
        <v>26820</v>
      </c>
      <c r="E118" s="8" t="s">
        <v>79</v>
      </c>
    </row>
    <row r="119" s="1" customFormat="1" customHeight="1" spans="1:5">
      <c r="A119" s="6">
        <v>44229</v>
      </c>
      <c r="B119" s="9" t="s">
        <v>133</v>
      </c>
      <c r="C119" s="8"/>
      <c r="D119" s="8">
        <v>1433.3</v>
      </c>
      <c r="E119" s="8" t="s">
        <v>47</v>
      </c>
    </row>
    <row r="120" s="1" customFormat="1" customHeight="1" spans="1:5">
      <c r="A120" s="6">
        <v>44229</v>
      </c>
      <c r="B120" s="9" t="s">
        <v>134</v>
      </c>
      <c r="C120" s="8"/>
      <c r="D120" s="8">
        <v>1560</v>
      </c>
      <c r="E120" s="8" t="s">
        <v>110</v>
      </c>
    </row>
    <row r="121" s="1" customFormat="1" customHeight="1" spans="1:5">
      <c r="A121" s="6">
        <v>44230</v>
      </c>
      <c r="B121" s="9" t="s">
        <v>135</v>
      </c>
      <c r="C121" s="8"/>
      <c r="D121" s="14">
        <v>124800</v>
      </c>
      <c r="E121" s="8" t="s">
        <v>49</v>
      </c>
    </row>
    <row r="122" s="1" customFormat="1" customHeight="1" spans="1:5">
      <c r="A122" s="6">
        <v>44231</v>
      </c>
      <c r="B122" s="9" t="s">
        <v>136</v>
      </c>
      <c r="C122" s="8"/>
      <c r="D122" s="8">
        <v>148000</v>
      </c>
      <c r="E122" s="8" t="s">
        <v>137</v>
      </c>
    </row>
    <row r="123" s="1" customFormat="1" customHeight="1" spans="1:5">
      <c r="A123" s="6">
        <v>44231</v>
      </c>
      <c r="B123" s="9" t="s">
        <v>138</v>
      </c>
      <c r="C123" s="8"/>
      <c r="D123" s="8">
        <v>630000</v>
      </c>
      <c r="E123" s="8" t="s">
        <v>110</v>
      </c>
    </row>
    <row r="124" s="1" customFormat="1" customHeight="1" spans="1:5">
      <c r="A124" s="6">
        <v>44231</v>
      </c>
      <c r="B124" s="9" t="s">
        <v>139</v>
      </c>
      <c r="C124" s="8"/>
      <c r="D124" s="8">
        <v>16293.31</v>
      </c>
      <c r="E124" s="8" t="s">
        <v>47</v>
      </c>
    </row>
    <row r="125" s="1" customFormat="1" customHeight="1" spans="1:5">
      <c r="A125" s="6">
        <v>44231</v>
      </c>
      <c r="B125" s="9" t="s">
        <v>140</v>
      </c>
      <c r="C125" s="8"/>
      <c r="D125" s="8">
        <v>7485.95</v>
      </c>
      <c r="E125" s="8" t="s">
        <v>141</v>
      </c>
    </row>
    <row r="126" s="1" customFormat="1" customHeight="1" spans="1:5">
      <c r="A126" s="6">
        <v>44231</v>
      </c>
      <c r="B126" s="9" t="s">
        <v>142</v>
      </c>
      <c r="C126" s="8"/>
      <c r="D126" s="8">
        <v>4093</v>
      </c>
      <c r="E126" s="8" t="s">
        <v>47</v>
      </c>
    </row>
    <row r="127" s="1" customFormat="1" customHeight="1" spans="1:5">
      <c r="A127" s="6">
        <v>44231</v>
      </c>
      <c r="B127" s="9" t="s">
        <v>143</v>
      </c>
      <c r="C127" s="8"/>
      <c r="D127" s="8">
        <v>2000</v>
      </c>
      <c r="E127" s="8" t="s">
        <v>141</v>
      </c>
    </row>
    <row r="128" s="1" customFormat="1" customHeight="1" spans="1:5">
      <c r="A128" s="6">
        <v>44231</v>
      </c>
      <c r="B128" s="9" t="s">
        <v>144</v>
      </c>
      <c r="C128" s="8"/>
      <c r="D128" s="8">
        <v>2000</v>
      </c>
      <c r="E128" s="8" t="s">
        <v>63</v>
      </c>
    </row>
    <row r="129" s="1" customFormat="1" customHeight="1" spans="1:5">
      <c r="A129" s="6">
        <v>44231</v>
      </c>
      <c r="B129" s="9" t="s">
        <v>145</v>
      </c>
      <c r="C129" s="8"/>
      <c r="D129" s="8">
        <v>112</v>
      </c>
      <c r="E129" s="8" t="s">
        <v>79</v>
      </c>
    </row>
    <row r="130" s="1" customFormat="1" customHeight="1" spans="1:5">
      <c r="A130" s="6">
        <v>44231</v>
      </c>
      <c r="B130" s="9" t="s">
        <v>146</v>
      </c>
      <c r="C130" s="8"/>
      <c r="D130" s="8">
        <v>800</v>
      </c>
      <c r="E130" s="8" t="s">
        <v>49</v>
      </c>
    </row>
    <row r="131" s="1" customFormat="1" customHeight="1" spans="1:5">
      <c r="A131" s="6">
        <v>44231</v>
      </c>
      <c r="B131" s="9" t="s">
        <v>147</v>
      </c>
      <c r="C131" s="8"/>
      <c r="D131" s="8">
        <v>4150</v>
      </c>
      <c r="E131" s="8" t="s">
        <v>148</v>
      </c>
    </row>
    <row r="132" s="1" customFormat="1" customHeight="1" spans="1:5">
      <c r="A132" s="6">
        <v>44232</v>
      </c>
      <c r="B132" s="9" t="s">
        <v>149</v>
      </c>
      <c r="C132" s="8"/>
      <c r="D132" s="8">
        <v>7162</v>
      </c>
      <c r="E132" s="8" t="s">
        <v>47</v>
      </c>
    </row>
    <row r="133" s="1" customFormat="1" customHeight="1" spans="1:5">
      <c r="A133" s="6">
        <v>44232</v>
      </c>
      <c r="B133" s="9" t="s">
        <v>150</v>
      </c>
      <c r="C133" s="8"/>
      <c r="D133" s="8">
        <v>71032.5</v>
      </c>
      <c r="E133" s="8" t="s">
        <v>110</v>
      </c>
    </row>
    <row r="134" s="1" customFormat="1" customHeight="1" spans="1:5">
      <c r="A134" s="6">
        <v>44232</v>
      </c>
      <c r="B134" s="9" t="s">
        <v>151</v>
      </c>
      <c r="C134" s="8"/>
      <c r="D134" s="8">
        <v>1500</v>
      </c>
      <c r="E134" s="8" t="s">
        <v>65</v>
      </c>
    </row>
    <row r="135" s="1" customFormat="1" customHeight="1" spans="1:5">
      <c r="A135" s="6">
        <v>44232</v>
      </c>
      <c r="B135" s="9" t="s">
        <v>152</v>
      </c>
      <c r="C135" s="8"/>
      <c r="D135" s="8">
        <v>72000</v>
      </c>
      <c r="E135" s="8" t="s">
        <v>49</v>
      </c>
    </row>
    <row r="136" s="1" customFormat="1" customHeight="1" spans="1:5">
      <c r="A136" s="6">
        <v>44232</v>
      </c>
      <c r="B136" s="9" t="s">
        <v>153</v>
      </c>
      <c r="C136" s="8"/>
      <c r="D136" s="8">
        <v>3000</v>
      </c>
      <c r="E136" s="8" t="s">
        <v>49</v>
      </c>
    </row>
    <row r="137" s="1" customFormat="1" customHeight="1" spans="1:5">
      <c r="A137" s="6">
        <v>44232</v>
      </c>
      <c r="B137" s="9" t="s">
        <v>154</v>
      </c>
      <c r="C137" s="8"/>
      <c r="D137" s="8">
        <v>18400</v>
      </c>
      <c r="E137" s="8" t="s">
        <v>49</v>
      </c>
    </row>
    <row r="138" s="1" customFormat="1" customHeight="1" spans="1:5">
      <c r="A138" s="6">
        <v>44232</v>
      </c>
      <c r="B138" s="9" t="s">
        <v>155</v>
      </c>
      <c r="C138" s="8"/>
      <c r="D138" s="8">
        <v>5200</v>
      </c>
      <c r="E138" s="8" t="s">
        <v>49</v>
      </c>
    </row>
    <row r="139" s="1" customFormat="1" customHeight="1" spans="1:5">
      <c r="A139" s="6">
        <v>44233</v>
      </c>
      <c r="B139" s="9" t="s">
        <v>156</v>
      </c>
      <c r="C139" s="8"/>
      <c r="D139" s="8">
        <v>200000</v>
      </c>
      <c r="E139" s="8" t="s">
        <v>47</v>
      </c>
    </row>
    <row r="140" s="1" customFormat="1" customHeight="1" spans="1:5">
      <c r="A140" s="6">
        <v>44233</v>
      </c>
      <c r="B140" s="9" t="s">
        <v>157</v>
      </c>
      <c r="C140" s="8"/>
      <c r="D140" s="8">
        <v>42600</v>
      </c>
      <c r="E140" s="8" t="s">
        <v>141</v>
      </c>
    </row>
    <row r="141" s="1" customFormat="1" customHeight="1" spans="1:5">
      <c r="A141" s="6">
        <v>44233</v>
      </c>
      <c r="B141" s="9" t="s">
        <v>158</v>
      </c>
      <c r="C141" s="8"/>
      <c r="D141" s="8">
        <v>20461</v>
      </c>
      <c r="E141" s="8" t="s">
        <v>49</v>
      </c>
    </row>
    <row r="142" s="1" customFormat="1" customHeight="1" spans="1:5">
      <c r="A142" s="6">
        <v>44233</v>
      </c>
      <c r="B142" s="9" t="s">
        <v>159</v>
      </c>
      <c r="C142" s="8"/>
      <c r="D142" s="8">
        <v>22200</v>
      </c>
      <c r="E142" s="8" t="s">
        <v>110</v>
      </c>
    </row>
    <row r="143" s="1" customFormat="1" customHeight="1" spans="1:5">
      <c r="A143" s="6">
        <v>44233</v>
      </c>
      <c r="B143" s="9" t="s">
        <v>160</v>
      </c>
      <c r="C143" s="8"/>
      <c r="D143" s="8">
        <v>7220</v>
      </c>
      <c r="E143" s="8" t="s">
        <v>47</v>
      </c>
    </row>
    <row r="144" s="1" customFormat="1" customHeight="1" spans="1:5">
      <c r="A144" s="6">
        <v>44233</v>
      </c>
      <c r="B144" s="9" t="s">
        <v>161</v>
      </c>
      <c r="C144" s="8"/>
      <c r="D144" s="8">
        <v>4500</v>
      </c>
      <c r="E144" s="8" t="s">
        <v>120</v>
      </c>
    </row>
    <row r="145" s="1" customFormat="1" customHeight="1" spans="1:5">
      <c r="A145" s="6">
        <v>44233</v>
      </c>
      <c r="B145" s="9" t="s">
        <v>162</v>
      </c>
      <c r="C145" s="8"/>
      <c r="D145" s="8">
        <v>4800</v>
      </c>
      <c r="E145" s="8" t="s">
        <v>40</v>
      </c>
    </row>
    <row r="146" s="1" customFormat="1" customHeight="1" spans="1:5">
      <c r="A146" s="6">
        <v>44233</v>
      </c>
      <c r="B146" s="9" t="s">
        <v>163</v>
      </c>
      <c r="C146" s="8"/>
      <c r="D146" s="8">
        <v>1500</v>
      </c>
      <c r="E146" s="8" t="s">
        <v>120</v>
      </c>
    </row>
    <row r="147" s="1" customFormat="1" customHeight="1" spans="1:5">
      <c r="A147" s="6">
        <v>44233</v>
      </c>
      <c r="B147" s="9" t="s">
        <v>164</v>
      </c>
      <c r="C147" s="8"/>
      <c r="D147" s="8">
        <v>8200</v>
      </c>
      <c r="E147" s="8" t="s">
        <v>47</v>
      </c>
    </row>
    <row r="148" s="1" customFormat="1" customHeight="1" spans="1:5">
      <c r="A148" s="6">
        <v>44233</v>
      </c>
      <c r="B148" s="9" t="s">
        <v>165</v>
      </c>
      <c r="C148" s="8"/>
      <c r="D148" s="8">
        <v>37000</v>
      </c>
      <c r="E148" s="8" t="s">
        <v>110</v>
      </c>
    </row>
    <row r="149" s="1" customFormat="1" customHeight="1" spans="1:5">
      <c r="A149" s="6">
        <v>44233</v>
      </c>
      <c r="B149" s="9" t="s">
        <v>166</v>
      </c>
      <c r="C149" s="8"/>
      <c r="D149" s="8">
        <v>600</v>
      </c>
      <c r="E149" s="8" t="s">
        <v>65</v>
      </c>
    </row>
    <row r="150" s="1" customFormat="1" customHeight="1" spans="1:5">
      <c r="A150" s="6">
        <v>44233</v>
      </c>
      <c r="B150" s="9" t="s">
        <v>167</v>
      </c>
      <c r="C150" s="8"/>
      <c r="D150" s="8">
        <v>100</v>
      </c>
      <c r="E150" s="8" t="s">
        <v>47</v>
      </c>
    </row>
    <row r="151" s="1" customFormat="1" customHeight="1" spans="1:5">
      <c r="A151" s="6">
        <v>44233</v>
      </c>
      <c r="B151" s="9" t="s">
        <v>168</v>
      </c>
      <c r="C151" s="8"/>
      <c r="D151" s="8">
        <v>2000</v>
      </c>
      <c r="E151" s="8" t="s">
        <v>49</v>
      </c>
    </row>
    <row r="152" s="1" customFormat="1" customHeight="1" spans="1:5">
      <c r="A152" s="6">
        <v>44233</v>
      </c>
      <c r="B152" s="9" t="s">
        <v>169</v>
      </c>
      <c r="C152" s="8"/>
      <c r="D152" s="8">
        <v>5000</v>
      </c>
      <c r="E152" s="8" t="s">
        <v>49</v>
      </c>
    </row>
    <row r="153" s="1" customFormat="1" customHeight="1" spans="1:5">
      <c r="A153" s="6">
        <v>44233</v>
      </c>
      <c r="B153" s="9" t="s">
        <v>170</v>
      </c>
      <c r="C153" s="8"/>
      <c r="D153" s="8">
        <v>15300</v>
      </c>
      <c r="E153" s="8" t="s">
        <v>49</v>
      </c>
    </row>
    <row r="154" s="1" customFormat="1" customHeight="1" spans="1:5">
      <c r="A154" s="6">
        <v>44233</v>
      </c>
      <c r="B154" s="9" t="s">
        <v>171</v>
      </c>
      <c r="C154" s="8"/>
      <c r="D154" s="8">
        <v>2000</v>
      </c>
      <c r="E154" s="8" t="s">
        <v>49</v>
      </c>
    </row>
    <row r="155" s="1" customFormat="1" customHeight="1" spans="1:5">
      <c r="A155" s="6">
        <v>44233</v>
      </c>
      <c r="B155" s="9" t="s">
        <v>172</v>
      </c>
      <c r="C155" s="8"/>
      <c r="D155" s="8">
        <v>700</v>
      </c>
      <c r="E155" s="8" t="s">
        <v>49</v>
      </c>
    </row>
    <row r="156" s="1" customFormat="1" customHeight="1" spans="1:5">
      <c r="A156" s="6">
        <v>44234</v>
      </c>
      <c r="B156" s="9" t="s">
        <v>173</v>
      </c>
      <c r="C156" s="8"/>
      <c r="D156" s="8">
        <v>13000</v>
      </c>
      <c r="E156" s="8" t="s">
        <v>63</v>
      </c>
    </row>
    <row r="157" s="1" customFormat="1" customHeight="1" spans="1:5">
      <c r="A157" s="6">
        <v>44234</v>
      </c>
      <c r="B157" s="9" t="s">
        <v>174</v>
      </c>
      <c r="C157" s="8"/>
      <c r="D157" s="8">
        <v>490</v>
      </c>
      <c r="E157" s="8" t="s">
        <v>120</v>
      </c>
    </row>
    <row r="158" s="1" customFormat="1" customHeight="1" spans="1:5">
      <c r="A158" s="6">
        <v>44235</v>
      </c>
      <c r="B158" s="9" t="s">
        <v>175</v>
      </c>
      <c r="C158" s="8"/>
      <c r="D158" s="8">
        <v>18969</v>
      </c>
      <c r="E158" s="8" t="s">
        <v>49</v>
      </c>
    </row>
    <row r="159" s="1" customFormat="1" customHeight="1" spans="1:5">
      <c r="A159" s="6">
        <v>44235</v>
      </c>
      <c r="B159" s="9" t="s">
        <v>176</v>
      </c>
      <c r="C159" s="8"/>
      <c r="D159" s="8">
        <v>4654</v>
      </c>
      <c r="E159" s="8" t="s">
        <v>81</v>
      </c>
    </row>
    <row r="160" s="1" customFormat="1" customHeight="1" spans="1:5">
      <c r="A160" s="6">
        <v>44235</v>
      </c>
      <c r="B160" s="9" t="s">
        <v>177</v>
      </c>
      <c r="C160" s="8"/>
      <c r="D160" s="8">
        <v>1500</v>
      </c>
      <c r="E160" s="8" t="s">
        <v>110</v>
      </c>
    </row>
    <row r="161" s="1" customFormat="1" customHeight="1" spans="1:5">
      <c r="A161" s="6">
        <v>44235</v>
      </c>
      <c r="B161" s="9" t="s">
        <v>178</v>
      </c>
      <c r="C161" s="8"/>
      <c r="D161" s="8">
        <v>1216</v>
      </c>
      <c r="E161" s="8" t="s">
        <v>49</v>
      </c>
    </row>
    <row r="162" s="1" customFormat="1" customHeight="1" spans="1:5">
      <c r="A162" s="6">
        <v>44235</v>
      </c>
      <c r="B162" s="9" t="s">
        <v>179</v>
      </c>
      <c r="C162" s="8"/>
      <c r="D162" s="8">
        <v>2625</v>
      </c>
      <c r="E162" s="8" t="s">
        <v>49</v>
      </c>
    </row>
    <row r="163" s="1" customFormat="1" customHeight="1" spans="1:5">
      <c r="A163" s="6">
        <v>44235</v>
      </c>
      <c r="B163" s="9" t="s">
        <v>180</v>
      </c>
      <c r="C163" s="8"/>
      <c r="D163" s="8">
        <v>568</v>
      </c>
      <c r="E163" s="8" t="s">
        <v>49</v>
      </c>
    </row>
    <row r="164" s="1" customFormat="1" customHeight="1" spans="1:5">
      <c r="A164" s="6">
        <v>44235</v>
      </c>
      <c r="B164" s="9" t="s">
        <v>181</v>
      </c>
      <c r="C164" s="8"/>
      <c r="D164" s="8">
        <v>2538</v>
      </c>
      <c r="E164" s="8" t="s">
        <v>49</v>
      </c>
    </row>
    <row r="165" s="1" customFormat="1" customHeight="1" spans="1:5">
      <c r="A165" s="6">
        <v>44235</v>
      </c>
      <c r="B165" s="9" t="s">
        <v>182</v>
      </c>
      <c r="C165" s="8"/>
      <c r="D165" s="8">
        <v>1000</v>
      </c>
      <c r="E165" s="8" t="s">
        <v>65</v>
      </c>
    </row>
    <row r="166" s="1" customFormat="1" customHeight="1" spans="1:5">
      <c r="A166" s="6">
        <v>44246</v>
      </c>
      <c r="B166" s="9" t="s">
        <v>183</v>
      </c>
      <c r="C166" s="8"/>
      <c r="D166" s="8">
        <v>200</v>
      </c>
      <c r="E166" s="8" t="s">
        <v>184</v>
      </c>
    </row>
    <row r="167" s="1" customFormat="1" customHeight="1" spans="1:5">
      <c r="A167" s="6">
        <v>44246</v>
      </c>
      <c r="B167" s="9" t="s">
        <v>185</v>
      </c>
      <c r="C167" s="8"/>
      <c r="D167" s="8">
        <v>521</v>
      </c>
      <c r="E167" s="8" t="s">
        <v>49</v>
      </c>
    </row>
    <row r="168" s="1" customFormat="1" customHeight="1" spans="1:5">
      <c r="A168" s="6">
        <v>44246</v>
      </c>
      <c r="B168" s="9" t="s">
        <v>186</v>
      </c>
      <c r="C168" s="8"/>
      <c r="D168" s="8">
        <v>1200</v>
      </c>
      <c r="E168" s="8" t="s">
        <v>49</v>
      </c>
    </row>
    <row r="169" s="1" customFormat="1" customHeight="1" spans="1:5">
      <c r="A169" s="6">
        <v>44246</v>
      </c>
      <c r="B169" s="9" t="s">
        <v>187</v>
      </c>
      <c r="C169" s="8"/>
      <c r="D169" s="8">
        <v>131.6</v>
      </c>
      <c r="E169" s="8" t="s">
        <v>47</v>
      </c>
    </row>
    <row r="170" s="1" customFormat="1" customHeight="1" spans="1:5">
      <c r="A170" s="6">
        <v>44248</v>
      </c>
      <c r="B170" s="9" t="s">
        <v>95</v>
      </c>
      <c r="C170" s="8"/>
      <c r="D170" s="8">
        <v>19254.44</v>
      </c>
      <c r="E170" s="8" t="s">
        <v>79</v>
      </c>
    </row>
    <row r="171" s="1" customFormat="1" customHeight="1" spans="1:5">
      <c r="A171" s="6">
        <v>44250</v>
      </c>
      <c r="B171" s="9" t="s">
        <v>188</v>
      </c>
      <c r="C171" s="8"/>
      <c r="D171" s="8">
        <v>3000</v>
      </c>
      <c r="E171" s="8" t="s">
        <v>47</v>
      </c>
    </row>
    <row r="172" s="1" customFormat="1" customHeight="1" spans="1:5">
      <c r="A172" s="6">
        <v>44250</v>
      </c>
      <c r="B172" s="9" t="s">
        <v>189</v>
      </c>
      <c r="C172" s="8"/>
      <c r="D172" s="8">
        <v>3000</v>
      </c>
      <c r="E172" s="8" t="s">
        <v>40</v>
      </c>
    </row>
    <row r="173" s="1" customFormat="1" customHeight="1" spans="1:5">
      <c r="A173" s="6">
        <v>44250</v>
      </c>
      <c r="B173" s="9" t="s">
        <v>190</v>
      </c>
      <c r="C173" s="8"/>
      <c r="D173" s="8">
        <v>44</v>
      </c>
      <c r="E173" s="8" t="s">
        <v>65</v>
      </c>
    </row>
    <row r="174" s="1" customFormat="1" customHeight="1" spans="1:5">
      <c r="A174" s="6">
        <v>44255</v>
      </c>
      <c r="B174" s="9" t="s">
        <v>191</v>
      </c>
      <c r="C174" s="8"/>
      <c r="D174" s="8">
        <v>17584</v>
      </c>
      <c r="E174" s="8" t="s">
        <v>192</v>
      </c>
    </row>
    <row r="175" s="1" customFormat="1" customHeight="1" spans="1:5">
      <c r="A175" s="6">
        <v>44255</v>
      </c>
      <c r="B175" s="9" t="s">
        <v>193</v>
      </c>
      <c r="C175" s="8"/>
      <c r="D175" s="8">
        <v>13164</v>
      </c>
      <c r="E175" s="8" t="s">
        <v>192</v>
      </c>
    </row>
    <row r="176" s="1" customFormat="1" customHeight="1" spans="1:5">
      <c r="A176" s="6" t="s">
        <v>194</v>
      </c>
      <c r="B176" s="9"/>
      <c r="C176" s="15">
        <f>SUM(C3:C175)</f>
        <v>10078322.4</v>
      </c>
      <c r="D176" s="15">
        <f>SUM(D3:D175)</f>
        <v>10545061.14</v>
      </c>
      <c r="E176" s="8"/>
    </row>
    <row r="177" s="1" customFormat="1" customHeight="1" spans="1:5">
      <c r="A177" s="16" t="s">
        <v>195</v>
      </c>
      <c r="B177" s="17"/>
      <c r="C177" s="17"/>
      <c r="D177" s="17"/>
      <c r="E177" s="18"/>
    </row>
    <row r="178" s="1" customFormat="1" customHeight="1" spans="1:5">
      <c r="A178" s="16" t="s">
        <v>196</v>
      </c>
      <c r="B178" s="17"/>
      <c r="C178" s="17"/>
      <c r="D178" s="17"/>
      <c r="E178" s="18"/>
    </row>
    <row r="179" s="1" customFormat="1" customHeight="1" spans="1:5">
      <c r="A179" s="7" t="s">
        <v>197</v>
      </c>
      <c r="B179" s="7"/>
      <c r="C179" s="7"/>
      <c r="D179" s="7"/>
      <c r="E179" s="7"/>
    </row>
  </sheetData>
  <sortState ref="A35:E174">
    <sortCondition ref="A35"/>
  </sortState>
  <mergeCells count="4">
    <mergeCell ref="A1:E1"/>
    <mergeCell ref="A177:E177"/>
    <mergeCell ref="A178:E178"/>
    <mergeCell ref="A179:E179"/>
  </mergeCells>
  <pageMargins left="0.751388888888889" right="0.751388888888889" top="0.432638888888889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2021-03-17T03:02:00Z</dcterms:created>
  <dcterms:modified xsi:type="dcterms:W3CDTF">2021-03-30T00:42:09Z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58AB6D041A5C4A9C9F832D85C4C5CACD</vt:lpwstr>
  </property>
</Properties>
</file>