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4955" windowHeight="86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7" i="1"/>
  <c r="C47"/>
</calcChain>
</file>

<file path=xl/sharedStrings.xml><?xml version="1.0" encoding="utf-8"?>
<sst xmlns="http://schemas.openxmlformats.org/spreadsheetml/2006/main" count="144" uniqueCount="81">
  <si>
    <t>时间</t>
  </si>
  <si>
    <t>收支内容</t>
  </si>
  <si>
    <t>收入(元)</t>
  </si>
  <si>
    <t>支出(元)</t>
  </si>
  <si>
    <t>经手人</t>
  </si>
  <si>
    <t>林根富</t>
    <phoneticPr fontId="2" type="noConversion"/>
  </si>
  <si>
    <t>财务负责人:阮海艇   村监会负责人：袁旭红   填表人：林根富</t>
    <phoneticPr fontId="2" type="noConversion"/>
  </si>
  <si>
    <t>上月结转:14374923.01元     本月结余:14408220.58元</t>
    <phoneticPr fontId="2" type="noConversion"/>
  </si>
  <si>
    <t>库存现金:612.71元        银行存款:14407607.87元</t>
    <phoneticPr fontId="2" type="noConversion"/>
  </si>
  <si>
    <t>21-5-14</t>
    <phoneticPr fontId="2" type="noConversion"/>
  </si>
  <si>
    <t>收陈建荣液化气安装费</t>
    <phoneticPr fontId="2" type="noConversion"/>
  </si>
  <si>
    <t>21-5-3</t>
    <phoneticPr fontId="2" type="noConversion"/>
  </si>
  <si>
    <t>21-5-5</t>
    <phoneticPr fontId="2" type="noConversion"/>
  </si>
  <si>
    <t>21-5-7</t>
    <phoneticPr fontId="2" type="noConversion"/>
  </si>
  <si>
    <t>21-5-8</t>
    <phoneticPr fontId="2" type="noConversion"/>
  </si>
  <si>
    <t>21-5-9</t>
    <phoneticPr fontId="2" type="noConversion"/>
  </si>
  <si>
    <t>21-5-10</t>
    <phoneticPr fontId="2" type="noConversion"/>
  </si>
  <si>
    <t>21-5-11</t>
    <phoneticPr fontId="2" type="noConversion"/>
  </si>
  <si>
    <t>21-5-12</t>
    <phoneticPr fontId="2" type="noConversion"/>
  </si>
  <si>
    <t>21-5-20</t>
    <phoneticPr fontId="2" type="noConversion"/>
  </si>
  <si>
    <t>21-5-23</t>
    <phoneticPr fontId="2" type="noConversion"/>
  </si>
  <si>
    <t>21-5-24</t>
    <phoneticPr fontId="2" type="noConversion"/>
  </si>
  <si>
    <t>21-5-28</t>
    <phoneticPr fontId="2" type="noConversion"/>
  </si>
  <si>
    <t>21-5-30</t>
    <phoneticPr fontId="2" type="noConversion"/>
  </si>
  <si>
    <t>21-5-31</t>
    <phoneticPr fontId="2" type="noConversion"/>
  </si>
  <si>
    <t>收陈秋霞老街口原打米厂前地租金</t>
    <phoneticPr fontId="2" type="noConversion"/>
  </si>
  <si>
    <t>收陈玲老年活动室房租费21.4.1-22.3.31</t>
    <phoneticPr fontId="2" type="noConversion"/>
  </si>
  <si>
    <t>收吴彩芽基础设施道路配套费</t>
    <phoneticPr fontId="2" type="noConversion"/>
  </si>
  <si>
    <t>收王如良（王岳生）基础设施道路配套费</t>
    <phoneticPr fontId="2" type="noConversion"/>
  </si>
  <si>
    <t>收陈国民西街口房租费21.5.1-22.4.30</t>
    <phoneticPr fontId="2" type="noConversion"/>
  </si>
  <si>
    <t>收李丹亚建房基础设施配套费</t>
    <phoneticPr fontId="2" type="noConversion"/>
  </si>
  <si>
    <t>收袁国昌基础设施道路配套费</t>
    <phoneticPr fontId="2" type="noConversion"/>
  </si>
  <si>
    <t>收林新伟基础设施道路配套费</t>
    <phoneticPr fontId="2" type="noConversion"/>
  </si>
  <si>
    <t>收林新斌基础设施道路配套费</t>
    <phoneticPr fontId="2" type="noConversion"/>
  </si>
  <si>
    <t>收林新斌老年活动室房租费21.4.1-22.3.31</t>
    <phoneticPr fontId="2" type="noConversion"/>
  </si>
  <si>
    <t>收江维连墓地款</t>
    <phoneticPr fontId="2" type="noConversion"/>
  </si>
  <si>
    <t>收潘振华基础设施道路配套费</t>
    <phoneticPr fontId="2" type="noConversion"/>
  </si>
  <si>
    <t>收金娇云后洋岗地租金</t>
    <phoneticPr fontId="2" type="noConversion"/>
  </si>
  <si>
    <r>
      <t>收林学增后洋岗地租金2</t>
    </r>
    <r>
      <rPr>
        <sz val="12"/>
        <rFont val="宋体"/>
        <family val="3"/>
        <charset val="134"/>
      </rPr>
      <t>1.5.1-22.4.30</t>
    </r>
    <phoneticPr fontId="2" type="noConversion"/>
  </si>
  <si>
    <t>收陈炜鹏老年活动室房租费21.4.1-22.3.31</t>
    <phoneticPr fontId="2" type="noConversion"/>
  </si>
  <si>
    <t>收林华老年活动室房租费21.4.1-22.3.31</t>
    <phoneticPr fontId="2" type="noConversion"/>
  </si>
  <si>
    <r>
      <t>收温岭市泽行汽车销售服务有限公司后洋岗地租金2</t>
    </r>
    <r>
      <rPr>
        <sz val="12"/>
        <rFont val="宋体"/>
        <family val="3"/>
        <charset val="134"/>
      </rPr>
      <t>1.5.16-22.5.15</t>
    </r>
    <phoneticPr fontId="2" type="noConversion"/>
  </si>
  <si>
    <t>收林明德建房基础设施道路配套费</t>
    <phoneticPr fontId="2" type="noConversion"/>
  </si>
  <si>
    <r>
      <t>收张伟波办公用房租金2</t>
    </r>
    <r>
      <rPr>
        <sz val="12"/>
        <rFont val="宋体"/>
        <family val="3"/>
        <charset val="134"/>
      </rPr>
      <t>1.6.15-22.6.14</t>
    </r>
    <phoneticPr fontId="2" type="noConversion"/>
  </si>
  <si>
    <t>收张伟波办公用房租赁押金</t>
    <phoneticPr fontId="2" type="noConversion"/>
  </si>
  <si>
    <r>
      <t>收周国志山下堂地租金2</t>
    </r>
    <r>
      <rPr>
        <sz val="12"/>
        <rFont val="宋体"/>
        <family val="3"/>
        <charset val="134"/>
      </rPr>
      <t>1.6.1-22.5.31</t>
    </r>
    <phoneticPr fontId="2" type="noConversion"/>
  </si>
  <si>
    <r>
      <t>2</t>
    </r>
    <r>
      <rPr>
        <sz val="12"/>
        <rFont val="宋体"/>
        <family val="3"/>
        <charset val="134"/>
      </rPr>
      <t>1-5-7</t>
    </r>
    <phoneticPr fontId="2" type="noConversion"/>
  </si>
  <si>
    <r>
      <t>2</t>
    </r>
    <r>
      <rPr>
        <sz val="12"/>
        <rFont val="宋体"/>
        <family val="3"/>
        <charset val="134"/>
      </rPr>
      <t>1-5-10</t>
    </r>
    <phoneticPr fontId="2" type="noConversion"/>
  </si>
  <si>
    <r>
      <t>2</t>
    </r>
    <r>
      <rPr>
        <sz val="12"/>
        <rFont val="宋体"/>
        <family val="3"/>
        <charset val="134"/>
      </rPr>
      <t>1-4-22</t>
    </r>
    <phoneticPr fontId="2" type="noConversion"/>
  </si>
  <si>
    <r>
      <t>2</t>
    </r>
    <r>
      <rPr>
        <sz val="12"/>
        <rFont val="宋体"/>
        <family val="3"/>
        <charset val="134"/>
      </rPr>
      <t>1-5-6</t>
    </r>
    <phoneticPr fontId="2" type="noConversion"/>
  </si>
  <si>
    <r>
      <t>2</t>
    </r>
    <r>
      <rPr>
        <sz val="12"/>
        <rFont val="宋体"/>
        <family val="3"/>
        <charset val="134"/>
      </rPr>
      <t>1-5-14</t>
    </r>
    <phoneticPr fontId="2" type="noConversion"/>
  </si>
  <si>
    <r>
      <t>2</t>
    </r>
    <r>
      <rPr>
        <sz val="12"/>
        <rFont val="宋体"/>
        <family val="3"/>
        <charset val="134"/>
      </rPr>
      <t>1-5-25</t>
    </r>
    <phoneticPr fontId="2" type="noConversion"/>
  </si>
  <si>
    <r>
      <t>2</t>
    </r>
    <r>
      <rPr>
        <sz val="12"/>
        <rFont val="宋体"/>
        <family val="3"/>
        <charset val="134"/>
      </rPr>
      <t>1-5-27</t>
    </r>
    <phoneticPr fontId="2" type="noConversion"/>
  </si>
  <si>
    <t>陈宗江</t>
    <phoneticPr fontId="2" type="noConversion"/>
  </si>
  <si>
    <t>许美清</t>
    <phoneticPr fontId="2" type="noConversion"/>
  </si>
  <si>
    <t>陈高迪</t>
    <phoneticPr fontId="2" type="noConversion"/>
  </si>
  <si>
    <t>付温岭市太平永立电脑经营部电脑</t>
    <phoneticPr fontId="2" type="noConversion"/>
  </si>
  <si>
    <t>付浙江银腾建设有限公司百丈路西侧二区绿道及道路工程款</t>
    <phoneticPr fontId="2" type="noConversion"/>
  </si>
  <si>
    <t>付吕文杰三区村民建房泥渣运输费</t>
    <phoneticPr fontId="2" type="noConversion"/>
  </si>
  <si>
    <t>付林迪云做防水人工费</t>
    <phoneticPr fontId="2" type="noConversion"/>
  </si>
  <si>
    <t>付台州市新大陆测绘有限公司三区放样费</t>
    <phoneticPr fontId="2" type="noConversion"/>
  </si>
  <si>
    <t>付江天祥（江维连）墓地款</t>
    <phoneticPr fontId="2" type="noConversion"/>
  </si>
  <si>
    <r>
      <t>2</t>
    </r>
    <r>
      <rPr>
        <sz val="12"/>
        <rFont val="宋体"/>
        <family val="3"/>
        <charset val="134"/>
      </rPr>
      <t>1-5-6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</si>
  <si>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2"/>
        <rFont val="宋体"/>
        <family val="3"/>
        <charset val="134"/>
      </rPr>
      <t>1-5-2</t>
    </r>
    <phoneticPr fontId="2" type="noConversion"/>
  </si>
  <si>
    <r>
      <t>2</t>
    </r>
    <r>
      <rPr>
        <sz val="12"/>
        <rFont val="宋体"/>
        <family val="3"/>
        <charset val="134"/>
      </rPr>
      <t>1-5-11</t>
    </r>
    <phoneticPr fontId="2" type="noConversion"/>
  </si>
  <si>
    <r>
      <t>2</t>
    </r>
    <r>
      <rPr>
        <sz val="12"/>
        <rFont val="宋体"/>
        <family val="3"/>
        <charset val="134"/>
      </rPr>
      <t>1-5-20</t>
    </r>
    <phoneticPr fontId="2" type="noConversion"/>
  </si>
  <si>
    <t>21-5-21</t>
    <phoneticPr fontId="2" type="noConversion"/>
  </si>
  <si>
    <r>
      <t>2</t>
    </r>
    <r>
      <rPr>
        <sz val="12"/>
        <rFont val="宋体"/>
        <family val="3"/>
        <charset val="134"/>
      </rPr>
      <t>1-5-30</t>
    </r>
    <phoneticPr fontId="2" type="noConversion"/>
  </si>
  <si>
    <t>合计</t>
    <phoneticPr fontId="2" type="noConversion"/>
  </si>
  <si>
    <t>付4月电费菜场</t>
    <phoneticPr fontId="2" type="noConversion"/>
  </si>
  <si>
    <t>付4月电费村部</t>
    <phoneticPr fontId="2" type="noConversion"/>
  </si>
  <si>
    <t>付4月电费路灯</t>
    <phoneticPr fontId="2" type="noConversion"/>
  </si>
  <si>
    <t>付4月电费办公用房</t>
    <phoneticPr fontId="2" type="noConversion"/>
  </si>
  <si>
    <t>付4月菜场水费</t>
    <phoneticPr fontId="2" type="noConversion"/>
  </si>
  <si>
    <t>付党员赴坞根瞻仰烈士陵园来回车费</t>
    <phoneticPr fontId="2" type="noConversion"/>
  </si>
  <si>
    <t>付山下打围墙误工</t>
    <phoneticPr fontId="2" type="noConversion"/>
  </si>
  <si>
    <t>付打围墙误工</t>
    <phoneticPr fontId="2" type="noConversion"/>
  </si>
  <si>
    <r>
      <t>付2</t>
    </r>
    <r>
      <rPr>
        <sz val="12"/>
        <rFont val="宋体"/>
        <family val="3"/>
        <charset val="134"/>
      </rPr>
      <t>021年4月干部误工</t>
    </r>
    <phoneticPr fontId="2" type="noConversion"/>
  </si>
  <si>
    <t>付山下三区变压器房做防水材料工资</t>
    <phoneticPr fontId="2" type="noConversion"/>
  </si>
  <si>
    <t>付镀锌天井盖</t>
    <phoneticPr fontId="2" type="noConversion"/>
  </si>
  <si>
    <t>付万能胶及刷子</t>
    <phoneticPr fontId="2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</si>
</sst>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topLeftCell="A37" workbookViewId="0">
      <selection activeCell="I5" sqref="I5"/>
    </sheetView>
  </sheetViews>
  <sheetFormatPr defaultRowHeight="24" customHeight="1"/>
  <cols>
    <col min="1" max="1" width="10.625" style="7" customWidth="1"/>
    <col min="2" max="2" width="28.625" style="8" customWidth="1"/>
    <col min="3" max="4" width="11.625" style="9" customWidth="1"/>
    <col min="5" max="5" width="9.625" style="3" customWidth="1"/>
    <col min="6" max="16384" width="9" style="3"/>
  </cols>
  <sheetData>
    <row r="1" spans="1:5" ht="24" customHeight="1">
      <c r="A1" s="4" t="s">
        <v>0</v>
      </c>
      <c r="B1" s="5" t="s">
        <v>1</v>
      </c>
      <c r="C1" s="6" t="s">
        <v>2</v>
      </c>
      <c r="D1" s="6" t="s">
        <v>3</v>
      </c>
      <c r="E1" s="2" t="s">
        <v>4</v>
      </c>
    </row>
    <row r="2" spans="1:5" ht="24" customHeight="1">
      <c r="A2" s="4" t="s">
        <v>9</v>
      </c>
      <c r="B2" s="1" t="s">
        <v>10</v>
      </c>
      <c r="C2" s="6">
        <v>2000</v>
      </c>
      <c r="D2" s="6"/>
      <c r="E2" s="2" t="s">
        <v>5</v>
      </c>
    </row>
    <row r="3" spans="1:5" ht="24" customHeight="1">
      <c r="A3" s="4" t="s">
        <v>11</v>
      </c>
      <c r="B3" s="1" t="s">
        <v>26</v>
      </c>
      <c r="C3" s="6">
        <v>15000</v>
      </c>
      <c r="D3" s="6"/>
      <c r="E3" s="2" t="s">
        <v>5</v>
      </c>
    </row>
    <row r="4" spans="1:5" ht="24" customHeight="1">
      <c r="A4" s="4" t="s">
        <v>12</v>
      </c>
      <c r="B4" s="1" t="s">
        <v>27</v>
      </c>
      <c r="C4" s="6">
        <v>10000</v>
      </c>
      <c r="D4" s="6"/>
      <c r="E4" s="2" t="s">
        <v>5</v>
      </c>
    </row>
    <row r="5" spans="1:5" ht="24" customHeight="1">
      <c r="A5" s="4" t="s">
        <v>13</v>
      </c>
      <c r="B5" s="1" t="s">
        <v>28</v>
      </c>
      <c r="C5" s="6">
        <v>20000</v>
      </c>
      <c r="D5" s="6"/>
      <c r="E5" s="2" t="s">
        <v>5</v>
      </c>
    </row>
    <row r="6" spans="1:5" ht="24" customHeight="1">
      <c r="A6" s="4" t="s">
        <v>13</v>
      </c>
      <c r="B6" s="1" t="s">
        <v>29</v>
      </c>
      <c r="C6" s="6">
        <v>20000</v>
      </c>
      <c r="D6" s="6"/>
      <c r="E6" s="2" t="s">
        <v>5</v>
      </c>
    </row>
    <row r="7" spans="1:5" ht="24" customHeight="1">
      <c r="A7" s="4" t="s">
        <v>14</v>
      </c>
      <c r="B7" s="1" t="s">
        <v>30</v>
      </c>
      <c r="C7" s="6">
        <v>10000</v>
      </c>
      <c r="D7" s="6"/>
      <c r="E7" s="2" t="s">
        <v>5</v>
      </c>
    </row>
    <row r="8" spans="1:5" ht="24" customHeight="1">
      <c r="A8" s="4" t="s">
        <v>15</v>
      </c>
      <c r="B8" s="1" t="s">
        <v>31</v>
      </c>
      <c r="C8" s="6">
        <v>10000</v>
      </c>
      <c r="D8" s="6"/>
      <c r="E8" s="2" t="s">
        <v>5</v>
      </c>
    </row>
    <row r="9" spans="1:5" ht="24" customHeight="1">
      <c r="A9" s="4" t="s">
        <v>16</v>
      </c>
      <c r="B9" s="1" t="s">
        <v>32</v>
      </c>
      <c r="C9" s="6">
        <v>20000</v>
      </c>
      <c r="D9" s="6"/>
      <c r="E9" s="2" t="s">
        <v>5</v>
      </c>
    </row>
    <row r="10" spans="1:5" ht="24" customHeight="1">
      <c r="A10" s="4" t="s">
        <v>16</v>
      </c>
      <c r="B10" s="1" t="s">
        <v>33</v>
      </c>
      <c r="C10" s="6">
        <v>30000</v>
      </c>
      <c r="D10" s="6"/>
      <c r="E10" s="2" t="s">
        <v>5</v>
      </c>
    </row>
    <row r="11" spans="1:5" ht="24" customHeight="1">
      <c r="A11" s="4" t="s">
        <v>16</v>
      </c>
      <c r="B11" s="1" t="s">
        <v>34</v>
      </c>
      <c r="C11" s="6">
        <v>15000</v>
      </c>
      <c r="D11" s="6"/>
      <c r="E11" s="2" t="s">
        <v>5</v>
      </c>
    </row>
    <row r="12" spans="1:5" ht="24" customHeight="1">
      <c r="A12" s="4" t="s">
        <v>17</v>
      </c>
      <c r="B12" s="10" t="s">
        <v>35</v>
      </c>
      <c r="C12" s="6">
        <v>32800</v>
      </c>
      <c r="D12" s="6"/>
      <c r="E12" s="2" t="s">
        <v>5</v>
      </c>
    </row>
    <row r="13" spans="1:5" ht="24" customHeight="1">
      <c r="A13" s="4" t="s">
        <v>18</v>
      </c>
      <c r="B13" s="10" t="s">
        <v>36</v>
      </c>
      <c r="C13" s="6">
        <v>20000</v>
      </c>
      <c r="D13" s="6"/>
      <c r="E13" s="2" t="s">
        <v>5</v>
      </c>
    </row>
    <row r="14" spans="1:5" ht="24" customHeight="1">
      <c r="A14" s="4" t="s">
        <v>18</v>
      </c>
      <c r="B14" s="10" t="s">
        <v>37</v>
      </c>
      <c r="C14" s="6">
        <v>15228</v>
      </c>
      <c r="D14" s="6"/>
      <c r="E14" s="2" t="s">
        <v>5</v>
      </c>
    </row>
    <row r="15" spans="1:5" ht="24" customHeight="1">
      <c r="A15" s="4" t="s">
        <v>9</v>
      </c>
      <c r="B15" s="1" t="s">
        <v>25</v>
      </c>
      <c r="C15" s="6">
        <v>12000</v>
      </c>
      <c r="D15" s="6"/>
      <c r="E15" s="2" t="s">
        <v>5</v>
      </c>
    </row>
    <row r="16" spans="1:5" ht="24" customHeight="1">
      <c r="A16" s="4" t="s">
        <v>19</v>
      </c>
      <c r="B16" s="10" t="s">
        <v>38</v>
      </c>
      <c r="C16" s="6">
        <v>9600</v>
      </c>
      <c r="D16" s="6"/>
      <c r="E16" s="2" t="s">
        <v>5</v>
      </c>
    </row>
    <row r="17" spans="1:5" ht="24" customHeight="1">
      <c r="A17" s="4" t="s">
        <v>19</v>
      </c>
      <c r="B17" s="10" t="s">
        <v>39</v>
      </c>
      <c r="C17" s="6">
        <v>9000</v>
      </c>
      <c r="D17" s="6"/>
      <c r="E17" s="2" t="s">
        <v>5</v>
      </c>
    </row>
    <row r="18" spans="1:5" ht="24" customHeight="1">
      <c r="A18" s="4" t="s">
        <v>20</v>
      </c>
      <c r="B18" s="10" t="s">
        <v>40</v>
      </c>
      <c r="C18" s="6">
        <v>30000</v>
      </c>
      <c r="D18" s="6"/>
      <c r="E18" s="2" t="s">
        <v>5</v>
      </c>
    </row>
    <row r="19" spans="1:5" ht="24" customHeight="1">
      <c r="A19" s="4" t="s">
        <v>21</v>
      </c>
      <c r="B19" s="10" t="s">
        <v>41</v>
      </c>
      <c r="C19" s="6">
        <v>348480</v>
      </c>
      <c r="D19" s="6"/>
      <c r="E19" s="2" t="s">
        <v>5</v>
      </c>
    </row>
    <row r="20" spans="1:5" ht="24" customHeight="1">
      <c r="A20" s="4" t="s">
        <v>22</v>
      </c>
      <c r="B20" s="10" t="s">
        <v>42</v>
      </c>
      <c r="C20" s="6">
        <v>10000</v>
      </c>
      <c r="D20" s="6"/>
      <c r="E20" s="2" t="s">
        <v>5</v>
      </c>
    </row>
    <row r="21" spans="1:5" ht="24" customHeight="1">
      <c r="A21" s="4" t="s">
        <v>23</v>
      </c>
      <c r="B21" s="10" t="s">
        <v>43</v>
      </c>
      <c r="C21" s="6">
        <v>85000</v>
      </c>
      <c r="D21" s="6"/>
      <c r="E21" s="2" t="s">
        <v>5</v>
      </c>
    </row>
    <row r="22" spans="1:5" ht="24" customHeight="1">
      <c r="A22" s="4" t="s">
        <v>23</v>
      </c>
      <c r="B22" s="10" t="s">
        <v>44</v>
      </c>
      <c r="C22" s="6">
        <v>8000</v>
      </c>
      <c r="D22" s="6"/>
      <c r="E22" s="2" t="s">
        <v>5</v>
      </c>
    </row>
    <row r="23" spans="1:5" ht="24" customHeight="1">
      <c r="A23" s="4" t="s">
        <v>24</v>
      </c>
      <c r="B23" s="10" t="s">
        <v>45</v>
      </c>
      <c r="C23" s="6">
        <v>20000</v>
      </c>
      <c r="D23" s="6"/>
      <c r="E23" s="2" t="s">
        <v>5</v>
      </c>
    </row>
    <row r="24" spans="1:5" ht="24" customHeight="1">
      <c r="A24" s="11" t="s">
        <v>46</v>
      </c>
      <c r="B24" s="10" t="s">
        <v>56</v>
      </c>
      <c r="C24" s="6"/>
      <c r="D24" s="6">
        <v>2765</v>
      </c>
      <c r="E24" s="12" t="s">
        <v>53</v>
      </c>
    </row>
    <row r="25" spans="1:5" ht="24" customHeight="1">
      <c r="A25" s="11" t="s">
        <v>47</v>
      </c>
      <c r="B25" s="10" t="s">
        <v>57</v>
      </c>
      <c r="C25" s="6"/>
      <c r="D25" s="6">
        <v>110442</v>
      </c>
      <c r="E25" s="12" t="s">
        <v>54</v>
      </c>
    </row>
    <row r="26" spans="1:5" ht="24" customHeight="1">
      <c r="A26" s="11" t="s">
        <v>47</v>
      </c>
      <c r="B26" s="10" t="s">
        <v>57</v>
      </c>
      <c r="C26" s="6"/>
      <c r="D26" s="6">
        <v>386549</v>
      </c>
      <c r="E26" s="12" t="s">
        <v>55</v>
      </c>
    </row>
    <row r="27" spans="1:5" ht="24" customHeight="1">
      <c r="A27" s="11" t="s">
        <v>48</v>
      </c>
      <c r="B27" s="10" t="s">
        <v>58</v>
      </c>
      <c r="C27" s="6"/>
      <c r="D27" s="6">
        <v>92000</v>
      </c>
      <c r="E27" s="12" t="s">
        <v>53</v>
      </c>
    </row>
    <row r="28" spans="1:5" ht="24" customHeight="1">
      <c r="A28" s="11" t="s">
        <v>49</v>
      </c>
      <c r="B28" s="10" t="s">
        <v>58</v>
      </c>
      <c r="C28" s="6"/>
      <c r="D28" s="6">
        <v>31050</v>
      </c>
      <c r="E28" s="12" t="s">
        <v>53</v>
      </c>
    </row>
    <row r="29" spans="1:5" ht="24" customHeight="1">
      <c r="A29" s="11" t="s">
        <v>50</v>
      </c>
      <c r="B29" s="10" t="s">
        <v>59</v>
      </c>
      <c r="C29" s="6"/>
      <c r="D29" s="6">
        <v>11038.11</v>
      </c>
      <c r="E29" s="12" t="s">
        <v>53</v>
      </c>
    </row>
    <row r="30" spans="1:5" ht="24" customHeight="1">
      <c r="A30" s="11" t="s">
        <v>51</v>
      </c>
      <c r="B30" s="10" t="s">
        <v>60</v>
      </c>
      <c r="C30" s="6"/>
      <c r="D30" s="6">
        <v>8800</v>
      </c>
      <c r="E30" s="12" t="s">
        <v>53</v>
      </c>
    </row>
    <row r="31" spans="1:5" ht="24" customHeight="1">
      <c r="A31" s="11" t="s">
        <v>52</v>
      </c>
      <c r="B31" s="10" t="s">
        <v>61</v>
      </c>
      <c r="C31" s="6"/>
      <c r="D31" s="6">
        <v>32800</v>
      </c>
      <c r="E31" s="12" t="s">
        <v>54</v>
      </c>
    </row>
    <row r="32" spans="1:5" ht="24" customHeight="1">
      <c r="A32" s="11" t="s">
        <v>49</v>
      </c>
      <c r="B32" s="10" t="s">
        <v>69</v>
      </c>
      <c r="C32" s="6"/>
      <c r="D32" s="6">
        <v>4649.8599999999997</v>
      </c>
      <c r="E32" s="12" t="s">
        <v>55</v>
      </c>
    </row>
    <row r="33" spans="1:5" ht="24" customHeight="1">
      <c r="A33" s="11" t="s">
        <v>49</v>
      </c>
      <c r="B33" s="10" t="s">
        <v>70</v>
      </c>
      <c r="C33" s="6"/>
      <c r="D33" s="6">
        <v>147.87</v>
      </c>
      <c r="E33" s="12" t="s">
        <v>53</v>
      </c>
    </row>
    <row r="34" spans="1:5" ht="24" customHeight="1">
      <c r="A34" s="11" t="s">
        <v>49</v>
      </c>
      <c r="B34" s="10" t="s">
        <v>70</v>
      </c>
      <c r="C34" s="6"/>
      <c r="D34" s="6">
        <v>53.57</v>
      </c>
      <c r="E34" s="12" t="s">
        <v>54</v>
      </c>
    </row>
    <row r="35" spans="1:5" ht="24" customHeight="1">
      <c r="A35" s="11" t="s">
        <v>49</v>
      </c>
      <c r="B35" s="10" t="s">
        <v>71</v>
      </c>
      <c r="C35" s="6"/>
      <c r="D35" s="6">
        <v>449.75</v>
      </c>
      <c r="E35" s="12" t="s">
        <v>55</v>
      </c>
    </row>
    <row r="36" spans="1:5" ht="24" customHeight="1">
      <c r="A36" s="11" t="s">
        <v>62</v>
      </c>
      <c r="B36" s="10" t="s">
        <v>71</v>
      </c>
      <c r="C36" s="6"/>
      <c r="D36" s="6">
        <v>22.88</v>
      </c>
      <c r="E36" s="12" t="s">
        <v>53</v>
      </c>
    </row>
    <row r="37" spans="1:5" ht="24" customHeight="1">
      <c r="A37" s="11" t="s">
        <v>62</v>
      </c>
      <c r="B37" s="10" t="s">
        <v>72</v>
      </c>
      <c r="C37" s="6"/>
      <c r="D37" s="6">
        <v>37.61</v>
      </c>
      <c r="E37" s="12" t="s">
        <v>54</v>
      </c>
    </row>
    <row r="38" spans="1:5" ht="24" customHeight="1">
      <c r="A38" s="11" t="s">
        <v>62</v>
      </c>
      <c r="B38" s="10" t="s">
        <v>72</v>
      </c>
      <c r="C38" s="6"/>
      <c r="D38" s="6">
        <v>9.0500000000000007</v>
      </c>
      <c r="E38" s="12" t="s">
        <v>55</v>
      </c>
    </row>
    <row r="39" spans="1:5" ht="24" customHeight="1">
      <c r="A39" s="11" t="s">
        <v>62</v>
      </c>
      <c r="B39" s="10" t="s">
        <v>73</v>
      </c>
      <c r="C39" s="6"/>
      <c r="D39" s="6">
        <v>2102.73</v>
      </c>
      <c r="E39" s="12" t="s">
        <v>53</v>
      </c>
    </row>
    <row r="40" spans="1:5" ht="24" customHeight="1">
      <c r="A40" s="11" t="s">
        <v>62</v>
      </c>
      <c r="B40" s="10" t="s">
        <v>74</v>
      </c>
      <c r="C40" s="6"/>
      <c r="D40" s="6">
        <v>1200</v>
      </c>
      <c r="E40" s="12" t="s">
        <v>54</v>
      </c>
    </row>
    <row r="41" spans="1:5" ht="24" customHeight="1">
      <c r="A41" s="11" t="s">
        <v>63</v>
      </c>
      <c r="B41" s="10" t="s">
        <v>75</v>
      </c>
      <c r="C41" s="6"/>
      <c r="D41" s="6">
        <v>6155</v>
      </c>
      <c r="E41" s="12" t="s">
        <v>53</v>
      </c>
    </row>
    <row r="42" spans="1:5" ht="24" customHeight="1">
      <c r="A42" s="11" t="s">
        <v>63</v>
      </c>
      <c r="B42" s="10" t="s">
        <v>76</v>
      </c>
      <c r="C42" s="6"/>
      <c r="D42" s="6">
        <v>2670</v>
      </c>
      <c r="E42" s="12" t="s">
        <v>53</v>
      </c>
    </row>
    <row r="43" spans="1:5" ht="24" customHeight="1">
      <c r="A43" s="11" t="s">
        <v>64</v>
      </c>
      <c r="B43" s="10" t="s">
        <v>77</v>
      </c>
      <c r="C43" s="6"/>
      <c r="D43" s="6">
        <v>24900</v>
      </c>
      <c r="E43" s="12" t="s">
        <v>54</v>
      </c>
    </row>
    <row r="44" spans="1:5" ht="24" customHeight="1">
      <c r="A44" s="11" t="s">
        <v>65</v>
      </c>
      <c r="B44" s="10" t="s">
        <v>78</v>
      </c>
      <c r="C44" s="6"/>
      <c r="D44" s="6">
        <v>690</v>
      </c>
      <c r="E44" s="12" t="s">
        <v>55</v>
      </c>
    </row>
    <row r="45" spans="1:5" ht="24" customHeight="1">
      <c r="A45" s="11" t="s">
        <v>66</v>
      </c>
      <c r="B45" s="10" t="s">
        <v>79</v>
      </c>
      <c r="C45" s="6"/>
      <c r="D45" s="6">
        <v>260</v>
      </c>
      <c r="E45" s="12" t="s">
        <v>53</v>
      </c>
    </row>
    <row r="46" spans="1:5" ht="24" customHeight="1">
      <c r="A46" s="11" t="s">
        <v>67</v>
      </c>
      <c r="B46" s="10" t="s">
        <v>80</v>
      </c>
      <c r="C46" s="6"/>
      <c r="D46" s="6">
        <v>18</v>
      </c>
      <c r="E46" s="12" t="s">
        <v>54</v>
      </c>
    </row>
    <row r="47" spans="1:5" ht="24" customHeight="1">
      <c r="A47" s="11" t="s">
        <v>68</v>
      </c>
      <c r="B47" s="1"/>
      <c r="C47" s="6">
        <f>SUM(C2:C46)</f>
        <v>752108</v>
      </c>
      <c r="D47" s="6">
        <f>SUM(D2:D46)</f>
        <v>718810.42999999993</v>
      </c>
      <c r="E47" s="2"/>
    </row>
    <row r="48" spans="1:5" ht="24" customHeight="1">
      <c r="A48" s="13" t="s">
        <v>7</v>
      </c>
      <c r="B48" s="14"/>
      <c r="C48" s="14"/>
      <c r="D48" s="14"/>
      <c r="E48" s="15"/>
    </row>
    <row r="49" spans="1:5" ht="24" customHeight="1">
      <c r="A49" s="13" t="s">
        <v>8</v>
      </c>
      <c r="B49" s="14"/>
      <c r="C49" s="14"/>
      <c r="D49" s="14"/>
      <c r="E49" s="15"/>
    </row>
    <row r="50" spans="1:5" ht="24" customHeight="1">
      <c r="A50" s="16" t="s">
        <v>6</v>
      </c>
      <c r="B50" s="17"/>
      <c r="C50" s="17"/>
      <c r="D50" s="17"/>
      <c r="E50" s="18"/>
    </row>
  </sheetData>
  <mergeCells count="3">
    <mergeCell ref="A48:E48"/>
    <mergeCell ref="A49:E49"/>
    <mergeCell ref="A50:E50"/>
  </mergeCells>
  <phoneticPr fontId="2" type="noConversion"/>
  <pageMargins left="0.75" right="0.75" top="0.43" bottom="0.49" header="0.6" footer="0.64"/>
  <pageSetup paperSize="9" orientation="portrait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2021-06-01T00:47:18Z</cp:lastPrinted>
  <dcterms:created xsi:type="dcterms:W3CDTF">2013-03-13T01:32:56Z</dcterms:created>
  <dcterms:modified xsi:type="dcterms:W3CDTF">2021-06-03T01:22:21Z</dcterms:modified>
</cp:coreProperties>
</file>