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<sst xmlns="http://schemas.openxmlformats.org/spreadsheetml/2006/main" count="100" uniqueCount="60">
  <si>
    <t>大溪镇良山村2021年4月财务收支明细表</t>
  </si>
  <si>
    <t>时间</t>
  </si>
  <si>
    <t>收支内容</t>
  </si>
  <si>
    <t>收入(元)</t>
  </si>
  <si>
    <t>支出(元)</t>
  </si>
  <si>
    <t>经手人</t>
  </si>
  <si>
    <t>　收收回多付林才宇树苗款</t>
  </si>
  <si>
    <t>李夏定</t>
  </si>
  <si>
    <t>　收收回多付室外市政工程招标代理费</t>
  </si>
  <si>
    <t>　收重复付村庄规划设计费</t>
  </si>
  <si>
    <t>　收林斌2021年地租款</t>
  </si>
  <si>
    <t>　收卢敦云2021年地租款</t>
  </si>
  <si>
    <t>　收大溪镇人民政府文化礼堂竞赛奖励</t>
  </si>
  <si>
    <t>　收温岭市农业农村和水利局2020年度移民经费</t>
  </si>
  <si>
    <t>　收大溪镇人民政府2020年度超创干先进集体奖金</t>
  </si>
  <si>
    <t>　收大溪镇人民政府2020年新增文体团队补助款</t>
  </si>
  <si>
    <t>　收卢益青废铝收入</t>
  </si>
  <si>
    <t>　收卢敦林等农民建房有偿使用费</t>
  </si>
  <si>
    <t>　付室外市下政工程招标代理费</t>
  </si>
  <si>
    <t>卢法军</t>
  </si>
  <si>
    <t>　付各项误工费</t>
  </si>
  <si>
    <t>　付新冠疫苗接种误工补助款</t>
  </si>
  <si>
    <t>　付二支路改造工程结算审核基本费</t>
  </si>
  <si>
    <t>卢昌千</t>
  </si>
  <si>
    <t>　付室外市政工程款</t>
  </si>
  <si>
    <t>黄柯</t>
  </si>
  <si>
    <t>　付室外市政监理服务费</t>
  </si>
  <si>
    <t>　付戏台设计费</t>
  </si>
  <si>
    <t>　付护村队夜巡队误工费</t>
  </si>
  <si>
    <t>　付防水卷材</t>
  </si>
  <si>
    <t>　付2021年老年体检补助款</t>
  </si>
  <si>
    <t>　付2021年4月份老年60岁以上补助款</t>
  </si>
  <si>
    <t>　付购火钳、水桶</t>
  </si>
  <si>
    <t>卢加友</t>
  </si>
  <si>
    <t>　付卢桂方等环卫工资</t>
  </si>
  <si>
    <t>　付购垃圾桶</t>
  </si>
  <si>
    <t>卢平春</t>
  </si>
  <si>
    <t>　付叶香娟挖机挖土费</t>
  </si>
  <si>
    <t>　付生活垃圾处理费</t>
  </si>
  <si>
    <t>　付电工费</t>
  </si>
  <si>
    <t>　付卢云林等自来水管理工资</t>
  </si>
  <si>
    <t>　付购水道配件</t>
  </si>
  <si>
    <t>　付电费</t>
  </si>
  <si>
    <t>　付购乡村艺术团广告布</t>
  </si>
  <si>
    <t>林建云</t>
  </si>
  <si>
    <t>　付金李丹农村房屋信息普查补贴</t>
  </si>
  <si>
    <t>　付村两委2021年一季度误工费</t>
  </si>
  <si>
    <t>　付金李丹2021年1-3月文书工资</t>
  </si>
  <si>
    <t>　付李夏定2021年三月出纳工资</t>
  </si>
  <si>
    <t>　付购电脑配件</t>
  </si>
  <si>
    <t>　付通信服务费</t>
  </si>
  <si>
    <t>　付大会室修换锁及国旗底座</t>
  </si>
  <si>
    <t>　付大会堂墙面粉刷刷漆费用</t>
  </si>
  <si>
    <t>　付购旗帜</t>
  </si>
  <si>
    <t>　付租脚手架租金</t>
  </si>
  <si>
    <t>　付橱窗设计制作安装</t>
  </si>
  <si>
    <t>合计</t>
  </si>
  <si>
    <t>上月结余：15054496.15元                                 本月结转：13411049.69元</t>
  </si>
  <si>
    <t>库存现金：1363.64元                                     银行存款：13409686.05元</t>
  </si>
  <si>
    <t>财务负责人：卢林兵              村监会负责人：卢仙明            填表人：孙海燕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</si>
</sst>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\-#,##0.00;;"/>
    <numFmt numFmtId="177" formatCode="yy/m/d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新宋体"/>
      <charset val="134"/>
    </font>
    <font>
      <sz val="12"/>
      <name val="新宋体"/>
      <charset val="134"/>
    </font>
    <font>
      <sz val="11"/>
      <color indexed="8"/>
      <name val="楷体_GB2312"/>
      <charset val="1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20" fillId="29" borderId="13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topLeftCell="A15" workbookViewId="0">
      <selection activeCell="E35" sqref="E35"/>
    </sheetView>
  </sheetViews>
  <sheetFormatPr defaultColWidth="9" defaultRowHeight="22" customHeight="1" outlineLevelCol="4"/>
  <cols>
    <col min="1" max="1" width="10.625" style="1" customWidth="1"/>
    <col min="2" max="2" width="29.25" style="1" customWidth="1"/>
    <col min="3" max="3" width="15.375" style="1" customWidth="1"/>
    <col min="4" max="4" width="15.875" style="1" customWidth="1"/>
    <col min="5" max="5" width="9.875" style="1" customWidth="1"/>
    <col min="6" max="6" width="15.25" style="1" customWidth="1"/>
    <col min="7" max="16384" width="9" style="1"/>
  </cols>
  <sheetData>
    <row r="1" s="1" customFormat="1" ht="47" customHeight="1" spans="1:5">
      <c r="A1" s="2" t="s">
        <v>0</v>
      </c>
      <c r="B1" s="2"/>
      <c r="C1" s="2"/>
      <c r="D1" s="2"/>
      <c r="E1" s="2"/>
    </row>
    <row r="2" s="1" customFormat="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customHeight="1" spans="1:5">
      <c r="A3" s="4">
        <v>44293</v>
      </c>
      <c r="B3" s="5" t="s">
        <v>6</v>
      </c>
      <c r="C3" s="6">
        <v>1100</v>
      </c>
      <c r="D3" s="6"/>
      <c r="E3" s="3" t="s">
        <v>7</v>
      </c>
    </row>
    <row r="4" s="1" customFormat="1" customHeight="1" spans="1:5">
      <c r="A4" s="4">
        <v>44311</v>
      </c>
      <c r="B4" s="5" t="s">
        <v>8</v>
      </c>
      <c r="C4" s="6">
        <v>42314</v>
      </c>
      <c r="D4" s="6"/>
      <c r="E4" s="3" t="s">
        <v>7</v>
      </c>
    </row>
    <row r="5" s="1" customFormat="1" customHeight="1" spans="1:5">
      <c r="A5" s="4">
        <v>44293</v>
      </c>
      <c r="B5" s="5" t="s">
        <v>9</v>
      </c>
      <c r="C5" s="6">
        <v>30000</v>
      </c>
      <c r="D5" s="6"/>
      <c r="E5" s="3" t="s">
        <v>7</v>
      </c>
    </row>
    <row r="6" s="1" customFormat="1" customHeight="1" spans="1:5">
      <c r="A6" s="4">
        <v>44287</v>
      </c>
      <c r="B6" s="5" t="s">
        <v>10</v>
      </c>
      <c r="C6" s="6">
        <v>314723</v>
      </c>
      <c r="D6" s="6"/>
      <c r="E6" s="3" t="s">
        <v>7</v>
      </c>
    </row>
    <row r="7" s="1" customFormat="1" customHeight="1" spans="1:5">
      <c r="A7" s="4">
        <v>44291</v>
      </c>
      <c r="B7" s="5" t="s">
        <v>11</v>
      </c>
      <c r="C7" s="6">
        <v>86560</v>
      </c>
      <c r="D7" s="6"/>
      <c r="E7" s="3" t="s">
        <v>7</v>
      </c>
    </row>
    <row r="8" s="1" customFormat="1" customHeight="1" spans="1:5">
      <c r="A8" s="4">
        <v>44221</v>
      </c>
      <c r="B8" s="5" t="s">
        <v>12</v>
      </c>
      <c r="C8" s="6">
        <v>3500</v>
      </c>
      <c r="D8" s="6"/>
      <c r="E8" s="3" t="s">
        <v>7</v>
      </c>
    </row>
    <row r="9" s="1" customFormat="1" customHeight="1" spans="1:5">
      <c r="A9" s="4">
        <v>44300</v>
      </c>
      <c r="B9" s="5" t="s">
        <v>13</v>
      </c>
      <c r="C9" s="6">
        <v>82140</v>
      </c>
      <c r="D9" s="6"/>
      <c r="E9" s="3" t="s">
        <v>7</v>
      </c>
    </row>
    <row r="10" s="1" customFormat="1" customHeight="1" spans="1:5">
      <c r="A10" s="4">
        <v>44274</v>
      </c>
      <c r="B10" s="5" t="s">
        <v>14</v>
      </c>
      <c r="C10" s="6">
        <v>5000</v>
      </c>
      <c r="D10" s="6"/>
      <c r="E10" s="3" t="s">
        <v>7</v>
      </c>
    </row>
    <row r="11" s="1" customFormat="1" customHeight="1" spans="1:5">
      <c r="A11" s="4">
        <v>44221</v>
      </c>
      <c r="B11" s="5" t="s">
        <v>15</v>
      </c>
      <c r="C11" s="6">
        <v>1000</v>
      </c>
      <c r="D11" s="6"/>
      <c r="E11" s="3" t="s">
        <v>7</v>
      </c>
    </row>
    <row r="12" s="1" customFormat="1" customHeight="1" spans="1:5">
      <c r="A12" s="4">
        <v>44287</v>
      </c>
      <c r="B12" s="5" t="s">
        <v>16</v>
      </c>
      <c r="C12" s="6">
        <v>2888</v>
      </c>
      <c r="D12" s="6"/>
      <c r="E12" s="3" t="s">
        <v>7</v>
      </c>
    </row>
    <row r="13" s="1" customFormat="1" customHeight="1" spans="1:5">
      <c r="A13" s="4">
        <v>44287</v>
      </c>
      <c r="B13" s="5" t="s">
        <v>17</v>
      </c>
      <c r="C13" s="6">
        <v>24836</v>
      </c>
      <c r="D13" s="6"/>
      <c r="E13" s="3" t="s">
        <v>7</v>
      </c>
    </row>
    <row r="14" s="1" customFormat="1" customHeight="1" spans="1:5">
      <c r="A14" s="4">
        <v>44224</v>
      </c>
      <c r="B14" s="5" t="s">
        <v>18</v>
      </c>
      <c r="C14" s="6"/>
      <c r="D14" s="6">
        <v>42314</v>
      </c>
      <c r="E14" s="3" t="s">
        <v>19</v>
      </c>
    </row>
    <row r="15" s="1" customFormat="1" customHeight="1" spans="1:5">
      <c r="A15" s="4">
        <v>44292</v>
      </c>
      <c r="B15" s="5" t="s">
        <v>20</v>
      </c>
      <c r="C15" s="6"/>
      <c r="D15" s="6">
        <v>10550</v>
      </c>
      <c r="E15" s="3" t="s">
        <v>19</v>
      </c>
    </row>
    <row r="16" s="1" customFormat="1" customHeight="1" spans="1:5">
      <c r="A16" s="4">
        <v>44316</v>
      </c>
      <c r="B16" s="5" t="s">
        <v>21</v>
      </c>
      <c r="C16" s="6"/>
      <c r="D16" s="6">
        <v>40000</v>
      </c>
      <c r="E16" s="3" t="s">
        <v>19</v>
      </c>
    </row>
    <row r="17" s="1" customFormat="1" customHeight="1" spans="1:5">
      <c r="A17" s="4">
        <v>44224</v>
      </c>
      <c r="B17" s="5" t="s">
        <v>22</v>
      </c>
      <c r="C17" s="6"/>
      <c r="D17" s="6">
        <v>2000</v>
      </c>
      <c r="E17" s="3" t="s">
        <v>23</v>
      </c>
    </row>
    <row r="18" s="1" customFormat="1" customHeight="1" spans="1:5">
      <c r="A18" s="4">
        <v>44287</v>
      </c>
      <c r="B18" s="5" t="s">
        <v>24</v>
      </c>
      <c r="C18" s="6"/>
      <c r="D18" s="6">
        <v>1746082</v>
      </c>
      <c r="E18" s="3" t="s">
        <v>25</v>
      </c>
    </row>
    <row r="19" s="1" customFormat="1" customHeight="1" spans="1:5">
      <c r="A19" s="4">
        <v>44284</v>
      </c>
      <c r="B19" s="5" t="s">
        <v>26</v>
      </c>
      <c r="C19" s="6"/>
      <c r="D19" s="6">
        <v>50000</v>
      </c>
      <c r="E19" s="3" t="s">
        <v>19</v>
      </c>
    </row>
    <row r="20" s="1" customFormat="1" customHeight="1" spans="1:5">
      <c r="A20" s="4">
        <v>44270</v>
      </c>
      <c r="B20" s="5" t="s">
        <v>27</v>
      </c>
      <c r="C20" s="6"/>
      <c r="D20" s="6">
        <v>29000</v>
      </c>
      <c r="E20" s="3" t="s">
        <v>25</v>
      </c>
    </row>
    <row r="21" s="1" customFormat="1" customHeight="1" spans="1:5">
      <c r="A21" s="4">
        <v>44287</v>
      </c>
      <c r="B21" s="5" t="s">
        <v>28</v>
      </c>
      <c r="C21" s="6"/>
      <c r="D21" s="6">
        <v>4850</v>
      </c>
      <c r="E21" s="3" t="s">
        <v>25</v>
      </c>
    </row>
    <row r="22" s="1" customFormat="1" customHeight="1" spans="1:5">
      <c r="A22" s="4">
        <v>44299</v>
      </c>
      <c r="B22" s="5" t="s">
        <v>29</v>
      </c>
      <c r="C22" s="6"/>
      <c r="D22" s="6">
        <v>460</v>
      </c>
      <c r="E22" s="3" t="s">
        <v>23</v>
      </c>
    </row>
    <row r="23" s="1" customFormat="1" customHeight="1" spans="1:5">
      <c r="A23" s="4">
        <v>44313</v>
      </c>
      <c r="B23" s="5" t="s">
        <v>30</v>
      </c>
      <c r="C23" s="6"/>
      <c r="D23" s="6">
        <v>2090</v>
      </c>
      <c r="E23" s="3" t="s">
        <v>23</v>
      </c>
    </row>
    <row r="24" s="1" customFormat="1" customHeight="1" spans="1:5">
      <c r="A24" s="4">
        <v>44313</v>
      </c>
      <c r="B24" s="5" t="s">
        <v>31</v>
      </c>
      <c r="C24" s="6"/>
      <c r="D24" s="6">
        <v>43500</v>
      </c>
      <c r="E24" s="3" t="s">
        <v>23</v>
      </c>
    </row>
    <row r="25" s="1" customFormat="1" customHeight="1" spans="1:5">
      <c r="A25" s="4">
        <v>44259</v>
      </c>
      <c r="B25" s="5" t="s">
        <v>32</v>
      </c>
      <c r="C25" s="6"/>
      <c r="D25" s="6">
        <v>335</v>
      </c>
      <c r="E25" s="3" t="s">
        <v>33</v>
      </c>
    </row>
    <row r="26" s="1" customFormat="1" customHeight="1" spans="1:5">
      <c r="A26" s="4">
        <v>44278</v>
      </c>
      <c r="B26" s="5" t="s">
        <v>34</v>
      </c>
      <c r="C26" s="6"/>
      <c r="D26" s="6">
        <v>32450</v>
      </c>
      <c r="E26" s="3" t="s">
        <v>25</v>
      </c>
    </row>
    <row r="27" s="1" customFormat="1" customHeight="1" spans="1:5">
      <c r="A27" s="4">
        <v>44232</v>
      </c>
      <c r="B27" s="5" t="s">
        <v>35</v>
      </c>
      <c r="C27" s="6"/>
      <c r="D27" s="6">
        <v>4250</v>
      </c>
      <c r="E27" s="3" t="s">
        <v>36</v>
      </c>
    </row>
    <row r="28" s="1" customFormat="1" customHeight="1" spans="1:5">
      <c r="A28" s="4">
        <v>44278</v>
      </c>
      <c r="B28" s="5" t="s">
        <v>37</v>
      </c>
      <c r="C28" s="6"/>
      <c r="D28" s="6">
        <v>55867</v>
      </c>
      <c r="E28" s="3" t="s">
        <v>36</v>
      </c>
    </row>
    <row r="29" s="1" customFormat="1" customHeight="1" spans="1:5">
      <c r="A29" s="4">
        <v>44306</v>
      </c>
      <c r="B29" s="5" t="s">
        <v>37</v>
      </c>
      <c r="C29" s="6"/>
      <c r="D29" s="6">
        <v>14143.5</v>
      </c>
      <c r="E29" s="3" t="s">
        <v>36</v>
      </c>
    </row>
    <row r="30" s="1" customFormat="1" customHeight="1" spans="1:5">
      <c r="A30" s="4">
        <v>44313</v>
      </c>
      <c r="B30" s="5" t="s">
        <v>37</v>
      </c>
      <c r="C30" s="6"/>
      <c r="D30" s="6">
        <v>10265</v>
      </c>
      <c r="E30" s="3" t="s">
        <v>36</v>
      </c>
    </row>
    <row r="31" s="1" customFormat="1" customHeight="1" spans="1:5">
      <c r="A31" s="4">
        <v>44307</v>
      </c>
      <c r="B31" s="5" t="s">
        <v>38</v>
      </c>
      <c r="C31" s="6"/>
      <c r="D31" s="6">
        <v>46818</v>
      </c>
      <c r="E31" s="3" t="s">
        <v>36</v>
      </c>
    </row>
    <row r="32" s="1" customFormat="1" customHeight="1" spans="1:5">
      <c r="A32" s="4">
        <v>44293</v>
      </c>
      <c r="B32" s="5" t="s">
        <v>39</v>
      </c>
      <c r="C32" s="6"/>
      <c r="D32" s="6">
        <v>6188</v>
      </c>
      <c r="E32" s="3" t="s">
        <v>25</v>
      </c>
    </row>
    <row r="33" s="1" customFormat="1" customHeight="1" spans="1:5">
      <c r="A33" s="4">
        <v>44278</v>
      </c>
      <c r="B33" s="5" t="s">
        <v>40</v>
      </c>
      <c r="C33" s="6"/>
      <c r="D33" s="6">
        <v>12350</v>
      </c>
      <c r="E33" s="3" t="s">
        <v>19</v>
      </c>
    </row>
    <row r="34" s="1" customFormat="1" customHeight="1" spans="1:5">
      <c r="A34" s="4">
        <v>44270</v>
      </c>
      <c r="B34" s="5" t="s">
        <v>41</v>
      </c>
      <c r="C34" s="6"/>
      <c r="D34" s="6">
        <v>596</v>
      </c>
      <c r="E34" s="3" t="s">
        <v>23</v>
      </c>
    </row>
    <row r="35" s="1" customFormat="1" customHeight="1" spans="1:5">
      <c r="A35" s="4">
        <v>44314</v>
      </c>
      <c r="B35" s="5" t="s">
        <v>42</v>
      </c>
      <c r="C35" s="6"/>
      <c r="D35" s="6">
        <v>2186.8</v>
      </c>
      <c r="E35" s="3" t="s">
        <v>19</v>
      </c>
    </row>
    <row r="36" s="1" customFormat="1" customHeight="1" spans="1:5">
      <c r="A36" s="4">
        <v>44273</v>
      </c>
      <c r="B36" s="5" t="s">
        <v>43</v>
      </c>
      <c r="C36" s="6"/>
      <c r="D36" s="6">
        <v>630</v>
      </c>
      <c r="E36" s="3" t="s">
        <v>44</v>
      </c>
    </row>
    <row r="37" s="1" customFormat="1" customHeight="1" spans="1:5">
      <c r="A37" s="4">
        <v>44283</v>
      </c>
      <c r="B37" s="5" t="s">
        <v>45</v>
      </c>
      <c r="C37" s="6"/>
      <c r="D37" s="6">
        <v>3858</v>
      </c>
      <c r="E37" s="3" t="s">
        <v>23</v>
      </c>
    </row>
    <row r="38" s="1" customFormat="1" customHeight="1" spans="1:5">
      <c r="A38" s="4">
        <v>44292</v>
      </c>
      <c r="B38" s="5" t="s">
        <v>46</v>
      </c>
      <c r="C38" s="6"/>
      <c r="D38" s="6">
        <v>4850</v>
      </c>
      <c r="E38" s="3" t="s">
        <v>19</v>
      </c>
    </row>
    <row r="39" s="1" customFormat="1" customHeight="1" spans="1:5">
      <c r="A39" s="4">
        <v>44292</v>
      </c>
      <c r="B39" s="5" t="s">
        <v>47</v>
      </c>
      <c r="C39" s="6"/>
      <c r="D39" s="6">
        <v>12000</v>
      </c>
      <c r="E39" s="3" t="s">
        <v>25</v>
      </c>
    </row>
    <row r="40" s="1" customFormat="1" customHeight="1" spans="1:5">
      <c r="A40" s="4">
        <v>44313</v>
      </c>
      <c r="B40" s="5" t="s">
        <v>48</v>
      </c>
      <c r="C40" s="6"/>
      <c r="D40" s="6">
        <v>1700</v>
      </c>
      <c r="E40" s="3" t="s">
        <v>36</v>
      </c>
    </row>
    <row r="41" s="1" customFormat="1" customHeight="1" spans="1:5">
      <c r="A41" s="4">
        <v>44286</v>
      </c>
      <c r="B41" s="5" t="s">
        <v>49</v>
      </c>
      <c r="C41" s="6"/>
      <c r="D41" s="6">
        <v>886</v>
      </c>
      <c r="E41" s="3" t="s">
        <v>36</v>
      </c>
    </row>
    <row r="42" s="1" customFormat="1" customHeight="1" spans="1:5">
      <c r="A42" s="4">
        <v>44312</v>
      </c>
      <c r="B42" s="5" t="s">
        <v>50</v>
      </c>
      <c r="C42" s="6"/>
      <c r="D42" s="6">
        <v>3920.66</v>
      </c>
      <c r="E42" s="3" t="s">
        <v>36</v>
      </c>
    </row>
    <row r="43" s="1" customFormat="1" customHeight="1" spans="1:5">
      <c r="A43" s="4">
        <v>44280</v>
      </c>
      <c r="B43" s="5" t="s">
        <v>51</v>
      </c>
      <c r="C43" s="6"/>
      <c r="D43" s="6">
        <v>500</v>
      </c>
      <c r="E43" s="3" t="s">
        <v>19</v>
      </c>
    </row>
    <row r="44" s="1" customFormat="1" customHeight="1" spans="1:5">
      <c r="A44" s="4">
        <v>44278</v>
      </c>
      <c r="B44" s="5" t="s">
        <v>52</v>
      </c>
      <c r="C44" s="6"/>
      <c r="D44" s="6">
        <v>18779.5</v>
      </c>
      <c r="E44" s="3" t="s">
        <v>33</v>
      </c>
    </row>
    <row r="45" s="1" customFormat="1" customHeight="1" spans="1:5">
      <c r="A45" s="4">
        <v>44278</v>
      </c>
      <c r="B45" s="5" t="s">
        <v>53</v>
      </c>
      <c r="C45" s="6"/>
      <c r="D45" s="6">
        <v>170</v>
      </c>
      <c r="E45" s="3" t="s">
        <v>19</v>
      </c>
    </row>
    <row r="46" s="1" customFormat="1" customHeight="1" spans="1:5">
      <c r="A46" s="4">
        <v>44283</v>
      </c>
      <c r="B46" s="5" t="s">
        <v>54</v>
      </c>
      <c r="C46" s="6"/>
      <c r="D46" s="6">
        <v>154</v>
      </c>
      <c r="E46" s="3" t="s">
        <v>33</v>
      </c>
    </row>
    <row r="47" s="1" customFormat="1" customHeight="1" spans="1:5">
      <c r="A47" s="4">
        <v>44285</v>
      </c>
      <c r="B47" s="5" t="s">
        <v>55</v>
      </c>
      <c r="C47" s="6"/>
      <c r="D47" s="6">
        <v>33764</v>
      </c>
      <c r="E47" s="3" t="s">
        <v>36</v>
      </c>
    </row>
    <row r="48" s="1" customFormat="1" customHeight="1" spans="1:5">
      <c r="A48" s="7"/>
      <c r="B48" s="3" t="s">
        <v>56</v>
      </c>
      <c r="C48" s="8">
        <f>SUM(C3:C47)</f>
        <v>594061</v>
      </c>
      <c r="D48" s="8">
        <f>SUM(D3:D47)</f>
        <v>2237507.46</v>
      </c>
      <c r="E48" s="3"/>
    </row>
    <row r="49" s="1" customFormat="1" customHeight="1" spans="1:5">
      <c r="A49" s="9" t="s">
        <v>57</v>
      </c>
      <c r="B49" s="10"/>
      <c r="C49" s="10"/>
      <c r="D49" s="10"/>
      <c r="E49" s="11"/>
    </row>
    <row r="50" s="1" customFormat="1" customHeight="1" spans="1:5">
      <c r="A50" s="9" t="s">
        <v>58</v>
      </c>
      <c r="B50" s="10"/>
      <c r="C50" s="10"/>
      <c r="D50" s="10"/>
      <c r="E50" s="11"/>
    </row>
    <row r="51" s="1" customFormat="1" customHeight="1" spans="1:5">
      <c r="A51" s="9" t="s">
        <v>59</v>
      </c>
      <c r="B51" s="10"/>
      <c r="C51" s="10"/>
      <c r="D51" s="10"/>
      <c r="E51" s="11"/>
    </row>
  </sheetData>
  <mergeCells count="4">
    <mergeCell ref="A1:E1"/>
    <mergeCell ref="A49:E49"/>
    <mergeCell ref="A50:E50"/>
    <mergeCell ref="A51:E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七色花₁₃₆₇₆₆₆₃₃₆₉</cp:lastModifiedBy>
  <dcterms:created xsi:type="dcterms:W3CDTF">2021-05-14T07:30:00Z</dcterms:created>
  <dcterms:modified xsi:type="dcterms:W3CDTF">2021-06-09T06:35:12Z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