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935"/>
  </bookViews>
  <sheets>
    <sheet name="sheet" sheetId="1" r:id="rId1"/>
  </sheets>
  <definedNames>
    <definedName name="_xlnm.Print_Titles" localSheetId="0">sheet!$1:$2</definedName>
  </definedNames>
  <calcPr calcId="125725"/>
</workbook>
</file>

<file path=xl/calcChain.xml><?xml version="1.0" encoding="utf-8"?>
<calcChain xmlns="http://schemas.openxmlformats.org/spreadsheetml/2006/main">
  <c r="C84" i="1"/>
  <c r="D84"/>
</calcChain>
</file>

<file path=xl/sharedStrings.xml><?xml version="1.0" encoding="utf-8"?>
<sst xmlns="http://schemas.openxmlformats.org/spreadsheetml/2006/main" count="171" uniqueCount="82">
  <si>
    <t>时间</t>
  </si>
  <si>
    <t>收支内容</t>
  </si>
  <si>
    <t>收入（元）</t>
  </si>
  <si>
    <t>支出（元）</t>
  </si>
  <si>
    <t>合计</t>
  </si>
  <si>
    <t>经手人</t>
    <phoneticPr fontId="2" type="noConversion"/>
  </si>
  <si>
    <t>土坦新村2021年5-6月收支</t>
    <phoneticPr fontId="2" type="noConversion"/>
  </si>
  <si>
    <t>收杨桂芬杨家浦直路西（原王伯琴种）土地承包款</t>
  </si>
  <si>
    <t>收镇政府村邮补助</t>
  </si>
  <si>
    <t>收镇政府文化礼堂竞赛奖补助</t>
  </si>
  <si>
    <t>收镇政府土地复垦暂借款</t>
  </si>
  <si>
    <t>收温岭市就业服务处公益性岗位补贴</t>
  </si>
  <si>
    <t>收温岭市中凯建设有限公司微型体育公园工程履约保证金</t>
  </si>
  <si>
    <t>收镇政府保洁员1-4月工资</t>
  </si>
  <si>
    <t>收蒋金盛荷花塘租金</t>
  </si>
  <si>
    <t>收郭标送2021年1-4月电费</t>
  </si>
  <si>
    <t>收农商银行存款利息</t>
  </si>
  <si>
    <t>城镇土地使用税</t>
  </si>
  <si>
    <t>1-4月环卫工资</t>
  </si>
  <si>
    <t>美丽乡村建设工程款（台州珩峰建设有限公司）</t>
  </si>
  <si>
    <t>护村队疫情值勤误工费</t>
  </si>
  <si>
    <t>2020年通知各户农医保缴款误工</t>
  </si>
  <si>
    <t>挖机款（杨邦红屋基清理、挖空心板、挖电线杆基坑、立电线杆等）</t>
  </si>
  <si>
    <t>水泥砖（进排水沟改造修复用）</t>
  </si>
  <si>
    <t>松木桩（草坦河造路打桩用）</t>
  </si>
  <si>
    <t>4月电费</t>
  </si>
  <si>
    <t>5月电费</t>
  </si>
  <si>
    <t>村民代表会议误工费</t>
  </si>
  <si>
    <t>清帐误工费</t>
  </si>
  <si>
    <t>发放荷花塘任务田款误工</t>
  </si>
  <si>
    <t>毛竹竿、毛竹（土地复垦用）</t>
  </si>
  <si>
    <t>遮凉网</t>
  </si>
  <si>
    <t>灯泡、灯头、插头</t>
  </si>
  <si>
    <t>麻将花牌2付（老人会用）</t>
  </si>
  <si>
    <t>农夫水</t>
  </si>
  <si>
    <t>花桥路路灯电费</t>
  </si>
  <si>
    <t>2021年杨家浦荷花塘任务田返还款</t>
  </si>
  <si>
    <t>路灯电费、村部电费、农业电费</t>
  </si>
  <si>
    <t>江志林</t>
    <phoneticPr fontId="2" type="noConversion"/>
  </si>
  <si>
    <t>收王正法2021年保根屋前土地承包款</t>
    <phoneticPr fontId="2" type="noConversion"/>
  </si>
  <si>
    <t>收土坦头招云2021年花桥路土地承包款</t>
    <phoneticPr fontId="2" type="noConversion"/>
  </si>
  <si>
    <t>收蒋梅甫2021年土坦头林石线北土地承包款</t>
    <phoneticPr fontId="2" type="noConversion"/>
  </si>
  <si>
    <t>收连春甫2021年保根屋前土地承包款</t>
    <phoneticPr fontId="2" type="noConversion"/>
  </si>
  <si>
    <t>收杨志初2021年杨家浦麻明生后面烂田土地承包款</t>
    <phoneticPr fontId="2" type="noConversion"/>
  </si>
  <si>
    <t>收桥浦陈学冬2020-2021年土坦头小康型位置土地承包款</t>
    <phoneticPr fontId="2" type="noConversion"/>
  </si>
  <si>
    <t>收程冬生2021年杨家浦林石线南土地承包款</t>
    <phoneticPr fontId="2" type="noConversion"/>
  </si>
  <si>
    <t>收程明富2021年杨家浦林石线南土地承包款</t>
    <phoneticPr fontId="2" type="noConversion"/>
  </si>
  <si>
    <t>5月银行贷款利息</t>
    <phoneticPr fontId="2" type="noConversion"/>
  </si>
  <si>
    <t>6月银行贷款利息</t>
    <phoneticPr fontId="2" type="noConversion"/>
  </si>
  <si>
    <t>蒋右涯</t>
    <phoneticPr fontId="2" type="noConversion"/>
  </si>
  <si>
    <t>杨友青等</t>
    <phoneticPr fontId="2" type="noConversion"/>
  </si>
  <si>
    <t>蒋巧巧等</t>
    <phoneticPr fontId="2" type="noConversion"/>
  </si>
  <si>
    <t>收农医保误工</t>
    <phoneticPr fontId="2" type="noConversion"/>
  </si>
  <si>
    <t>蒋夏友</t>
    <phoneticPr fontId="2" type="noConversion"/>
  </si>
  <si>
    <t>办理健康码、老人会修理电视机、钉门牌、拉电线、绿化带捡垃圾、广场换灯等误工</t>
    <phoneticPr fontId="2" type="noConversion"/>
  </si>
  <si>
    <t>路灯时间管理、修理误工费、电工安装工资</t>
    <phoneticPr fontId="2" type="noConversion"/>
  </si>
  <si>
    <t>蒋燕</t>
    <phoneticPr fontId="2" type="noConversion"/>
  </si>
  <si>
    <t>玩具、DIY（文化礼堂)</t>
    <phoneticPr fontId="2" type="noConversion"/>
  </si>
  <si>
    <t>功夫扇（文化礼堂)</t>
    <phoneticPr fontId="2" type="noConversion"/>
  </si>
  <si>
    <t>DIY、水彩笔、环保手提袋、玩具（文化礼堂)</t>
    <phoneticPr fontId="2" type="noConversion"/>
  </si>
  <si>
    <t>纸巾（文化礼堂)</t>
    <phoneticPr fontId="2" type="noConversion"/>
  </si>
  <si>
    <t>泥桶6只（进排水沟修复）</t>
    <phoneticPr fontId="2" type="noConversion"/>
  </si>
  <si>
    <t>水泥砖及运费（进排水沟修复）</t>
    <phoneticPr fontId="2" type="noConversion"/>
  </si>
  <si>
    <t>网衣（进排水沟修复）</t>
    <phoneticPr fontId="2" type="noConversion"/>
  </si>
  <si>
    <t>排水管、外接头、堵头（进排水沟修复）</t>
    <phoneticPr fontId="2" type="noConversion"/>
  </si>
  <si>
    <t>水管、螺丝、垫片（进排水沟修复）</t>
    <phoneticPr fontId="2" type="noConversion"/>
  </si>
  <si>
    <t>水泵（进排水沟修复）</t>
    <phoneticPr fontId="2" type="noConversion"/>
  </si>
  <si>
    <t>水带（进排水沟修复）</t>
    <phoneticPr fontId="2" type="noConversion"/>
  </si>
  <si>
    <t>水管（进排水沟修复）</t>
    <phoneticPr fontId="2" type="noConversion"/>
  </si>
  <si>
    <t>大皂粉（公厕用）</t>
    <phoneticPr fontId="2" type="noConversion"/>
  </si>
  <si>
    <t>蒋巧巧</t>
    <phoneticPr fontId="2" type="noConversion"/>
  </si>
  <si>
    <t>马桶刷、地拖、洗地刷（公厕用）</t>
    <phoneticPr fontId="2" type="noConversion"/>
  </si>
  <si>
    <t>绿篱机刀片、火花塞</t>
    <phoneticPr fontId="2" type="noConversion"/>
  </si>
  <si>
    <t>绿篱机刀片、工作头、打草绳、机油、草耙</t>
    <phoneticPr fontId="2" type="noConversion"/>
  </si>
  <si>
    <t>机油</t>
    <phoneticPr fontId="2" type="noConversion"/>
  </si>
  <si>
    <t>汽油</t>
    <phoneticPr fontId="2" type="noConversion"/>
  </si>
  <si>
    <t>链条等</t>
    <phoneticPr fontId="2" type="noConversion"/>
  </si>
  <si>
    <t>直肠癌筛查用矿泉水</t>
    <phoneticPr fontId="2" type="noConversion"/>
  </si>
  <si>
    <t>直肠癌筛查搭棚3个</t>
    <phoneticPr fontId="2" type="noConversion"/>
  </si>
  <si>
    <t>上月结转187192.75元    本月结余112485.19元</t>
    <phoneticPr fontId="2" type="noConversion"/>
  </si>
  <si>
    <t>库存现金14543.22元（老账9876元）    银行存款97941.97元</t>
    <phoneticPr fontId="2" type="noConversion"/>
  </si>
  <si>
    <t>财务负责人:江于明         村监会负责人:江仁方            填表人: 三资中心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</si>
</sst>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/m/d;@"/>
  </numFmts>
  <fonts count="6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S91"/>
  <sheetViews>
    <sheetView tabSelected="1" workbookViewId="0">
      <selection activeCell="H85" sqref="H85"/>
    </sheetView>
  </sheetViews>
  <sheetFormatPr defaultColWidth="9" defaultRowHeight="24" customHeight="1"/>
  <cols>
    <col min="1" max="1" width="10.625" style="2" customWidth="1"/>
    <col min="2" max="2" width="32.625" style="3" customWidth="1"/>
    <col min="3" max="3" width="11.625" style="4" customWidth="1"/>
    <col min="4" max="4" width="12.125" style="4" customWidth="1"/>
    <col min="5" max="5" width="9.625" style="4" customWidth="1"/>
    <col min="6" max="227" width="9" style="4"/>
  </cols>
  <sheetData>
    <row r="1" spans="1:5" ht="39" customHeight="1">
      <c r="A1" s="28" t="s">
        <v>6</v>
      </c>
      <c r="B1" s="28"/>
      <c r="C1" s="28"/>
      <c r="D1" s="28"/>
      <c r="E1" s="28"/>
    </row>
    <row r="2" spans="1:5" ht="24" customHeight="1">
      <c r="A2" s="5" t="s">
        <v>0</v>
      </c>
      <c r="B2" s="6" t="s">
        <v>1</v>
      </c>
      <c r="C2" s="7" t="s">
        <v>2</v>
      </c>
      <c r="D2" s="7" t="s">
        <v>3</v>
      </c>
      <c r="E2" s="7" t="s">
        <v>5</v>
      </c>
    </row>
    <row r="3" spans="1:5" ht="24" customHeight="1">
      <c r="A3" s="5">
        <v>44366</v>
      </c>
      <c r="B3" s="13" t="s">
        <v>39</v>
      </c>
      <c r="C3" s="6">
        <v>540</v>
      </c>
      <c r="D3" s="5"/>
      <c r="E3" s="11" t="s">
        <v>38</v>
      </c>
    </row>
    <row r="4" spans="1:5" ht="24" customHeight="1">
      <c r="A4" s="5">
        <v>44366</v>
      </c>
      <c r="B4" s="13" t="s">
        <v>40</v>
      </c>
      <c r="C4" s="6">
        <v>730</v>
      </c>
      <c r="D4" s="5"/>
      <c r="E4" s="11" t="s">
        <v>38</v>
      </c>
    </row>
    <row r="5" spans="1:5" ht="24" customHeight="1">
      <c r="A5" s="5">
        <v>44366</v>
      </c>
      <c r="B5" s="13" t="s">
        <v>41</v>
      </c>
      <c r="C5" s="6">
        <v>150</v>
      </c>
      <c r="D5" s="5"/>
      <c r="E5" s="11" t="s">
        <v>38</v>
      </c>
    </row>
    <row r="6" spans="1:5" ht="24" customHeight="1">
      <c r="A6" s="5">
        <v>44366</v>
      </c>
      <c r="B6" s="13" t="s">
        <v>42</v>
      </c>
      <c r="C6" s="6">
        <v>645</v>
      </c>
      <c r="D6" s="5"/>
      <c r="E6" s="11" t="s">
        <v>38</v>
      </c>
    </row>
    <row r="7" spans="1:5" ht="24" customHeight="1">
      <c r="A7" s="5">
        <v>44335</v>
      </c>
      <c r="B7" s="13" t="s">
        <v>43</v>
      </c>
      <c r="C7" s="6">
        <v>125</v>
      </c>
      <c r="D7" s="5"/>
      <c r="E7" s="11" t="s">
        <v>38</v>
      </c>
    </row>
    <row r="8" spans="1:5" ht="24" customHeight="1">
      <c r="A8" s="5">
        <v>44370</v>
      </c>
      <c r="B8" s="13" t="s">
        <v>44</v>
      </c>
      <c r="C8" s="6">
        <v>3240</v>
      </c>
      <c r="D8" s="5"/>
      <c r="E8" s="11" t="s">
        <v>38</v>
      </c>
    </row>
    <row r="9" spans="1:5" ht="24" customHeight="1">
      <c r="A9" s="5">
        <v>44370</v>
      </c>
      <c r="B9" s="13" t="s">
        <v>45</v>
      </c>
      <c r="C9" s="6">
        <v>1000</v>
      </c>
      <c r="D9" s="5"/>
      <c r="E9" s="11" t="s">
        <v>38</v>
      </c>
    </row>
    <row r="10" spans="1:5" ht="24" customHeight="1">
      <c r="A10" s="5">
        <v>44370</v>
      </c>
      <c r="B10" s="13" t="s">
        <v>46</v>
      </c>
      <c r="C10" s="6">
        <v>450</v>
      </c>
      <c r="D10" s="5"/>
      <c r="E10" s="11" t="s">
        <v>38</v>
      </c>
    </row>
    <row r="11" spans="1:5" ht="24" customHeight="1">
      <c r="A11" s="5">
        <v>44342</v>
      </c>
      <c r="B11" s="14" t="s">
        <v>7</v>
      </c>
      <c r="C11" s="6">
        <v>1200</v>
      </c>
      <c r="D11" s="6"/>
      <c r="E11" s="11" t="s">
        <v>38</v>
      </c>
    </row>
    <row r="12" spans="1:5" ht="24" customHeight="1">
      <c r="A12" s="5">
        <v>44351</v>
      </c>
      <c r="B12" s="14" t="s">
        <v>8</v>
      </c>
      <c r="C12" s="6">
        <v>3908</v>
      </c>
      <c r="D12" s="6"/>
      <c r="E12" s="11" t="s">
        <v>38</v>
      </c>
    </row>
    <row r="13" spans="1:5" ht="24" customHeight="1">
      <c r="A13" s="5">
        <v>44358</v>
      </c>
      <c r="B13" s="14" t="s">
        <v>9</v>
      </c>
      <c r="C13" s="6">
        <v>8000</v>
      </c>
      <c r="D13" s="6"/>
      <c r="E13" s="11" t="s">
        <v>38</v>
      </c>
    </row>
    <row r="14" spans="1:5" ht="24" customHeight="1">
      <c r="A14" s="5">
        <v>44327</v>
      </c>
      <c r="B14" s="14" t="s">
        <v>10</v>
      </c>
      <c r="C14" s="6">
        <v>200000</v>
      </c>
      <c r="D14" s="6"/>
      <c r="E14" s="11" t="s">
        <v>38</v>
      </c>
    </row>
    <row r="15" spans="1:5" ht="24" customHeight="1">
      <c r="A15" s="5">
        <v>44350</v>
      </c>
      <c r="B15" s="14" t="s">
        <v>11</v>
      </c>
      <c r="C15" s="6">
        <v>25200</v>
      </c>
      <c r="D15" s="6"/>
      <c r="E15" s="11" t="s">
        <v>38</v>
      </c>
    </row>
    <row r="16" spans="1:5" ht="24" customHeight="1">
      <c r="A16" s="5">
        <v>44370</v>
      </c>
      <c r="B16" s="14" t="s">
        <v>12</v>
      </c>
      <c r="C16" s="6">
        <v>4100</v>
      </c>
      <c r="D16" s="6"/>
      <c r="E16" s="11" t="s">
        <v>38</v>
      </c>
    </row>
    <row r="17" spans="1:5" ht="24" customHeight="1">
      <c r="A17" s="5">
        <v>44329</v>
      </c>
      <c r="B17" s="14" t="s">
        <v>13</v>
      </c>
      <c r="C17" s="6">
        <v>98800</v>
      </c>
      <c r="D17" s="6"/>
      <c r="E17" s="11" t="s">
        <v>38</v>
      </c>
    </row>
    <row r="18" spans="1:5" ht="24" customHeight="1">
      <c r="A18" s="5">
        <v>44321</v>
      </c>
      <c r="B18" s="14" t="s">
        <v>14</v>
      </c>
      <c r="C18" s="6">
        <v>105000</v>
      </c>
      <c r="D18" s="6"/>
      <c r="E18" s="11" t="s">
        <v>38</v>
      </c>
    </row>
    <row r="19" spans="1:5" ht="24" customHeight="1">
      <c r="A19" s="5">
        <v>44343</v>
      </c>
      <c r="B19" s="14" t="s">
        <v>15</v>
      </c>
      <c r="C19" s="6">
        <v>685</v>
      </c>
      <c r="D19" s="6"/>
      <c r="E19" s="11" t="s">
        <v>38</v>
      </c>
    </row>
    <row r="20" spans="1:5" ht="24" customHeight="1">
      <c r="A20" s="5">
        <v>44368</v>
      </c>
      <c r="B20" s="14" t="s">
        <v>16</v>
      </c>
      <c r="C20" s="6">
        <v>77.680000000000007</v>
      </c>
      <c r="D20" s="6"/>
      <c r="E20" s="11" t="s">
        <v>38</v>
      </c>
    </row>
    <row r="21" spans="1:5" ht="24" customHeight="1">
      <c r="A21" s="5">
        <v>44337</v>
      </c>
      <c r="B21" s="13" t="s">
        <v>47</v>
      </c>
      <c r="C21" s="6"/>
      <c r="D21" s="6">
        <v>7800</v>
      </c>
      <c r="E21" s="11" t="s">
        <v>38</v>
      </c>
    </row>
    <row r="22" spans="1:5" ht="24" customHeight="1">
      <c r="A22" s="5">
        <v>44368</v>
      </c>
      <c r="B22" s="13" t="s">
        <v>48</v>
      </c>
      <c r="C22" s="6"/>
      <c r="D22" s="6">
        <v>8060</v>
      </c>
      <c r="E22" s="11" t="s">
        <v>38</v>
      </c>
    </row>
    <row r="23" spans="1:5" ht="24" customHeight="1">
      <c r="A23" s="5">
        <v>44336</v>
      </c>
      <c r="B23" s="14" t="s">
        <v>17</v>
      </c>
      <c r="C23" s="6"/>
      <c r="D23" s="6">
        <v>12120</v>
      </c>
      <c r="E23" s="11" t="s">
        <v>38</v>
      </c>
    </row>
    <row r="24" spans="1:5" ht="24" customHeight="1">
      <c r="A24" s="5">
        <v>44330</v>
      </c>
      <c r="B24" s="14" t="s">
        <v>18</v>
      </c>
      <c r="C24" s="6"/>
      <c r="D24" s="6">
        <v>110800</v>
      </c>
      <c r="E24" s="11" t="s">
        <v>49</v>
      </c>
    </row>
    <row r="25" spans="1:5" ht="24" customHeight="1">
      <c r="A25" s="5">
        <v>44347</v>
      </c>
      <c r="B25" s="14" t="s">
        <v>19</v>
      </c>
      <c r="C25" s="6"/>
      <c r="D25" s="6">
        <v>30000</v>
      </c>
      <c r="E25" s="11" t="s">
        <v>50</v>
      </c>
    </row>
    <row r="26" spans="1:5" ht="24" customHeight="1">
      <c r="A26" s="5">
        <v>44355</v>
      </c>
      <c r="B26" s="14" t="s">
        <v>20</v>
      </c>
      <c r="C26" s="6"/>
      <c r="D26" s="6">
        <v>4845</v>
      </c>
      <c r="E26" s="11" t="s">
        <v>51</v>
      </c>
    </row>
    <row r="27" spans="1:5" ht="24" customHeight="1">
      <c r="A27" s="5">
        <v>44358</v>
      </c>
      <c r="B27" s="14" t="s">
        <v>21</v>
      </c>
      <c r="C27" s="6"/>
      <c r="D27" s="6">
        <v>1856</v>
      </c>
      <c r="E27" s="11" t="s">
        <v>50</v>
      </c>
    </row>
    <row r="28" spans="1:5" ht="24" customHeight="1">
      <c r="A28" s="5">
        <v>44337</v>
      </c>
      <c r="B28" s="13" t="s">
        <v>52</v>
      </c>
      <c r="C28" s="6"/>
      <c r="D28" s="6">
        <v>5276</v>
      </c>
      <c r="E28" s="11" t="s">
        <v>51</v>
      </c>
    </row>
    <row r="29" spans="1:5" ht="24" customHeight="1">
      <c r="A29" s="5">
        <v>44337</v>
      </c>
      <c r="B29" s="13" t="s">
        <v>54</v>
      </c>
      <c r="C29" s="6"/>
      <c r="D29" s="6">
        <v>2880</v>
      </c>
      <c r="E29" s="11" t="s">
        <v>53</v>
      </c>
    </row>
    <row r="30" spans="1:5" ht="24" customHeight="1">
      <c r="A30" s="5">
        <v>44337</v>
      </c>
      <c r="B30" s="13" t="s">
        <v>55</v>
      </c>
      <c r="C30" s="6"/>
      <c r="D30" s="6">
        <v>4400</v>
      </c>
      <c r="E30" s="11" t="s">
        <v>53</v>
      </c>
    </row>
    <row r="31" spans="1:5" ht="24" customHeight="1">
      <c r="A31" s="5">
        <v>44327</v>
      </c>
      <c r="B31" s="14" t="s">
        <v>22</v>
      </c>
      <c r="C31" s="6"/>
      <c r="D31" s="6">
        <v>5303</v>
      </c>
      <c r="E31" s="11" t="s">
        <v>50</v>
      </c>
    </row>
    <row r="32" spans="1:5" ht="24" customHeight="1">
      <c r="A32" s="5">
        <v>44337</v>
      </c>
      <c r="B32" s="14" t="s">
        <v>23</v>
      </c>
      <c r="C32" s="6"/>
      <c r="D32" s="6">
        <v>2590</v>
      </c>
      <c r="E32" s="11" t="s">
        <v>51</v>
      </c>
    </row>
    <row r="33" spans="1:5" ht="24" customHeight="1">
      <c r="A33" s="5">
        <v>44368</v>
      </c>
      <c r="B33" s="14" t="s">
        <v>24</v>
      </c>
      <c r="C33" s="6"/>
      <c r="D33" s="6">
        <v>2000</v>
      </c>
      <c r="E33" s="11" t="s">
        <v>50</v>
      </c>
    </row>
    <row r="34" spans="1:5" ht="24" customHeight="1">
      <c r="A34" s="5">
        <v>44323</v>
      </c>
      <c r="B34" s="14" t="s">
        <v>25</v>
      </c>
      <c r="C34" s="6"/>
      <c r="D34" s="29">
        <v>4915.28</v>
      </c>
      <c r="E34" s="11" t="s">
        <v>51</v>
      </c>
    </row>
    <row r="35" spans="1:5" ht="24" customHeight="1">
      <c r="A35" s="5">
        <v>44353</v>
      </c>
      <c r="B35" s="14" t="s">
        <v>26</v>
      </c>
      <c r="C35" s="6"/>
      <c r="D35" s="6">
        <v>5262.85</v>
      </c>
      <c r="E35" s="11" t="s">
        <v>50</v>
      </c>
    </row>
    <row r="36" spans="1:5" ht="24" customHeight="1">
      <c r="A36" s="5">
        <v>44287</v>
      </c>
      <c r="B36" s="13" t="s">
        <v>57</v>
      </c>
      <c r="C36" s="6"/>
      <c r="D36" s="6">
        <v>204</v>
      </c>
      <c r="E36" s="11" t="s">
        <v>56</v>
      </c>
    </row>
    <row r="37" spans="1:5" ht="24" customHeight="1">
      <c r="A37" s="5">
        <v>44287</v>
      </c>
      <c r="B37" s="13" t="s">
        <v>59</v>
      </c>
      <c r="C37" s="6"/>
      <c r="D37" s="6">
        <v>212</v>
      </c>
      <c r="E37" s="11" t="s">
        <v>56</v>
      </c>
    </row>
    <row r="38" spans="1:5" ht="24" customHeight="1">
      <c r="A38" s="5">
        <v>44304</v>
      </c>
      <c r="B38" s="13" t="s">
        <v>58</v>
      </c>
      <c r="C38" s="6"/>
      <c r="D38" s="6">
        <v>130</v>
      </c>
      <c r="E38" s="11" t="s">
        <v>56</v>
      </c>
    </row>
    <row r="39" spans="1:5" ht="24" customHeight="1">
      <c r="A39" s="5">
        <v>44312</v>
      </c>
      <c r="B39" s="13" t="s">
        <v>60</v>
      </c>
      <c r="C39" s="6"/>
      <c r="D39" s="6">
        <v>1080</v>
      </c>
      <c r="E39" s="11" t="s">
        <v>56</v>
      </c>
    </row>
    <row r="40" spans="1:5" ht="24" customHeight="1">
      <c r="A40" s="5">
        <v>44354</v>
      </c>
      <c r="B40" s="14" t="s">
        <v>27</v>
      </c>
      <c r="C40" s="6"/>
      <c r="D40" s="6">
        <v>650</v>
      </c>
      <c r="E40" s="11" t="s">
        <v>50</v>
      </c>
    </row>
    <row r="41" spans="1:5" ht="24" customHeight="1">
      <c r="A41" s="5">
        <v>44366</v>
      </c>
      <c r="B41" s="14" t="s">
        <v>27</v>
      </c>
      <c r="C41" s="6"/>
      <c r="D41" s="6">
        <v>1000</v>
      </c>
      <c r="E41" s="11" t="s">
        <v>51</v>
      </c>
    </row>
    <row r="42" spans="1:5" ht="24" customHeight="1">
      <c r="A42" s="5">
        <v>44366</v>
      </c>
      <c r="B42" s="14" t="s">
        <v>27</v>
      </c>
      <c r="C42" s="6"/>
      <c r="D42" s="6">
        <v>1000</v>
      </c>
      <c r="E42" s="11" t="s">
        <v>50</v>
      </c>
    </row>
    <row r="43" spans="1:5" ht="24" customHeight="1">
      <c r="A43" s="5">
        <v>44366</v>
      </c>
      <c r="B43" s="14" t="s">
        <v>27</v>
      </c>
      <c r="C43" s="6"/>
      <c r="D43" s="6">
        <v>350</v>
      </c>
      <c r="E43" s="11" t="s">
        <v>51</v>
      </c>
    </row>
    <row r="44" spans="1:5" ht="24" customHeight="1">
      <c r="A44" s="5">
        <v>44308</v>
      </c>
      <c r="B44" s="14" t="s">
        <v>28</v>
      </c>
      <c r="C44" s="6"/>
      <c r="D44" s="6">
        <v>150</v>
      </c>
      <c r="E44" s="11" t="s">
        <v>51</v>
      </c>
    </row>
    <row r="45" spans="1:5" ht="24" customHeight="1">
      <c r="A45" s="5">
        <v>44324</v>
      </c>
      <c r="B45" s="14" t="s">
        <v>29</v>
      </c>
      <c r="C45" s="6"/>
      <c r="D45" s="6">
        <v>1000</v>
      </c>
      <c r="E45" s="11" t="s">
        <v>50</v>
      </c>
    </row>
    <row r="46" spans="1:5" ht="24" customHeight="1">
      <c r="A46" s="5">
        <v>44277</v>
      </c>
      <c r="B46" s="13" t="s">
        <v>61</v>
      </c>
      <c r="C46" s="6"/>
      <c r="D46" s="6">
        <v>30</v>
      </c>
      <c r="E46" s="11" t="s">
        <v>51</v>
      </c>
    </row>
    <row r="47" spans="1:5" ht="24" customHeight="1">
      <c r="A47" s="5">
        <v>44331</v>
      </c>
      <c r="B47" s="13" t="s">
        <v>62</v>
      </c>
      <c r="C47" s="6"/>
      <c r="D47" s="6">
        <v>820</v>
      </c>
      <c r="E47" s="11" t="s">
        <v>50</v>
      </c>
    </row>
    <row r="48" spans="1:5" ht="24" customHeight="1">
      <c r="A48" s="5">
        <v>44364</v>
      </c>
      <c r="B48" s="13" t="s">
        <v>63</v>
      </c>
      <c r="C48" s="6"/>
      <c r="D48" s="6">
        <v>150</v>
      </c>
      <c r="E48" s="11" t="s">
        <v>51</v>
      </c>
    </row>
    <row r="49" spans="1:227" ht="24" customHeight="1">
      <c r="A49" s="5">
        <v>44280</v>
      </c>
      <c r="B49" s="13" t="s">
        <v>64</v>
      </c>
      <c r="C49" s="6"/>
      <c r="D49" s="6">
        <v>132</v>
      </c>
      <c r="E49" s="11" t="s">
        <v>50</v>
      </c>
    </row>
    <row r="50" spans="1:227" ht="24" customHeight="1">
      <c r="A50" s="5">
        <v>44279</v>
      </c>
      <c r="B50" s="13" t="s">
        <v>65</v>
      </c>
      <c r="C50" s="6"/>
      <c r="D50" s="6">
        <v>928</v>
      </c>
      <c r="E50" s="11" t="s">
        <v>51</v>
      </c>
    </row>
    <row r="51" spans="1:227" ht="24" customHeight="1">
      <c r="A51" s="5">
        <v>44266</v>
      </c>
      <c r="B51" s="13" t="s">
        <v>66</v>
      </c>
      <c r="C51" s="6"/>
      <c r="D51" s="6">
        <v>997</v>
      </c>
      <c r="E51" s="11" t="s">
        <v>50</v>
      </c>
    </row>
    <row r="52" spans="1:227" ht="24" customHeight="1">
      <c r="A52" s="5">
        <v>44298</v>
      </c>
      <c r="B52" s="13" t="s">
        <v>67</v>
      </c>
      <c r="C52" s="6"/>
      <c r="D52" s="6">
        <v>584</v>
      </c>
      <c r="E52" s="11" t="s">
        <v>51</v>
      </c>
    </row>
    <row r="53" spans="1:227" ht="24" customHeight="1">
      <c r="A53" s="5">
        <v>44295</v>
      </c>
      <c r="B53" s="13" t="s">
        <v>68</v>
      </c>
      <c r="C53" s="6"/>
      <c r="D53" s="6">
        <v>528</v>
      </c>
      <c r="E53" s="11" t="s">
        <v>50</v>
      </c>
    </row>
    <row r="54" spans="1:227" ht="24" customHeight="1">
      <c r="A54" s="5">
        <v>44303</v>
      </c>
      <c r="B54" s="13" t="s">
        <v>68</v>
      </c>
      <c r="C54" s="6"/>
      <c r="D54" s="6">
        <v>260</v>
      </c>
      <c r="E54" s="11" t="s">
        <v>51</v>
      </c>
    </row>
    <row r="55" spans="1:227" s="20" customFormat="1" ht="24" customHeight="1">
      <c r="A55" s="15"/>
      <c r="B55" s="16"/>
      <c r="C55" s="17"/>
      <c r="D55" s="17">
        <v>565</v>
      </c>
      <c r="E55" s="18" t="s">
        <v>50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</row>
    <row r="56" spans="1:227" ht="24" customHeight="1">
      <c r="A56" s="5">
        <v>44364</v>
      </c>
      <c r="B56" s="14" t="s">
        <v>30</v>
      </c>
      <c r="C56" s="6"/>
      <c r="D56" s="6">
        <v>175</v>
      </c>
      <c r="E56" s="11" t="s">
        <v>50</v>
      </c>
    </row>
    <row r="57" spans="1:227" ht="24" customHeight="1">
      <c r="A57" s="5">
        <v>44367</v>
      </c>
      <c r="B57" s="13" t="s">
        <v>69</v>
      </c>
      <c r="C57" s="6"/>
      <c r="D57" s="6">
        <v>40</v>
      </c>
      <c r="E57" s="11" t="s">
        <v>51</v>
      </c>
    </row>
    <row r="58" spans="1:227" ht="24" customHeight="1">
      <c r="A58" s="5">
        <v>44367</v>
      </c>
      <c r="B58" s="13" t="s">
        <v>71</v>
      </c>
      <c r="C58" s="6"/>
      <c r="D58" s="6">
        <v>90</v>
      </c>
      <c r="E58" s="11" t="s">
        <v>70</v>
      </c>
    </row>
    <row r="59" spans="1:227" ht="24" customHeight="1">
      <c r="A59" s="5">
        <v>44359</v>
      </c>
      <c r="B59" s="13" t="s">
        <v>72</v>
      </c>
      <c r="C59" s="6"/>
      <c r="D59" s="6">
        <v>620</v>
      </c>
      <c r="E59" s="11" t="s">
        <v>50</v>
      </c>
    </row>
    <row r="60" spans="1:227" ht="24" customHeight="1">
      <c r="A60" s="5">
        <v>44350</v>
      </c>
      <c r="B60" s="13" t="s">
        <v>73</v>
      </c>
      <c r="C60" s="6"/>
      <c r="D60" s="6">
        <v>480</v>
      </c>
      <c r="E60" s="11" t="s">
        <v>51</v>
      </c>
    </row>
    <row r="61" spans="1:227" ht="24" customHeight="1">
      <c r="A61" s="5">
        <v>44349</v>
      </c>
      <c r="B61" s="13" t="s">
        <v>74</v>
      </c>
      <c r="C61" s="6"/>
      <c r="D61" s="6">
        <v>40</v>
      </c>
      <c r="E61" s="11" t="s">
        <v>50</v>
      </c>
    </row>
    <row r="62" spans="1:227" ht="24" customHeight="1">
      <c r="A62" s="5">
        <v>44350</v>
      </c>
      <c r="B62" s="13" t="s">
        <v>75</v>
      </c>
      <c r="C62" s="6"/>
      <c r="D62" s="6">
        <v>120</v>
      </c>
      <c r="E62" s="11" t="s">
        <v>51</v>
      </c>
    </row>
    <row r="63" spans="1:227" ht="24" customHeight="1">
      <c r="A63" s="5">
        <v>44301</v>
      </c>
      <c r="B63" s="13" t="s">
        <v>76</v>
      </c>
      <c r="C63" s="6"/>
      <c r="D63" s="6">
        <v>500</v>
      </c>
      <c r="E63" s="11" t="s">
        <v>50</v>
      </c>
    </row>
    <row r="64" spans="1:227" ht="24" customHeight="1">
      <c r="A64" s="5">
        <v>44329</v>
      </c>
      <c r="B64" s="14" t="s">
        <v>31</v>
      </c>
      <c r="C64" s="6"/>
      <c r="D64" s="6">
        <v>375</v>
      </c>
      <c r="E64" s="11" t="s">
        <v>51</v>
      </c>
    </row>
    <row r="65" spans="1:5" ht="24" customHeight="1">
      <c r="A65" s="5">
        <v>44334</v>
      </c>
      <c r="B65" s="14" t="s">
        <v>32</v>
      </c>
      <c r="C65" s="6"/>
      <c r="D65" s="6">
        <v>135</v>
      </c>
      <c r="E65" s="11" t="s">
        <v>50</v>
      </c>
    </row>
    <row r="66" spans="1:5" ht="24" customHeight="1">
      <c r="A66" s="12">
        <v>44328</v>
      </c>
      <c r="B66" s="13" t="s">
        <v>77</v>
      </c>
      <c r="C66" s="6"/>
      <c r="D66" s="6">
        <v>70</v>
      </c>
      <c r="E66" s="11" t="s">
        <v>51</v>
      </c>
    </row>
    <row r="67" spans="1:5" ht="24" customHeight="1">
      <c r="A67" s="12">
        <v>44306</v>
      </c>
      <c r="B67" s="13" t="s">
        <v>78</v>
      </c>
      <c r="C67" s="6"/>
      <c r="D67" s="6">
        <v>900</v>
      </c>
      <c r="E67" s="11" t="s">
        <v>50</v>
      </c>
    </row>
    <row r="68" spans="1:5" ht="24" customHeight="1">
      <c r="A68" s="5">
        <v>44263</v>
      </c>
      <c r="B68" s="14" t="s">
        <v>33</v>
      </c>
      <c r="C68" s="6"/>
      <c r="D68" s="6">
        <v>400</v>
      </c>
      <c r="E68" s="11" t="s">
        <v>50</v>
      </c>
    </row>
    <row r="69" spans="1:5" ht="24" customHeight="1">
      <c r="A69" s="5">
        <v>44281</v>
      </c>
      <c r="B69" s="14" t="s">
        <v>34</v>
      </c>
      <c r="C69" s="6"/>
      <c r="D69" s="6">
        <v>30</v>
      </c>
      <c r="E69" s="11" t="s">
        <v>51</v>
      </c>
    </row>
    <row r="70" spans="1:5" ht="24" customHeight="1">
      <c r="A70" s="5">
        <v>44308</v>
      </c>
      <c r="B70" s="14" t="s">
        <v>35</v>
      </c>
      <c r="C70" s="6"/>
      <c r="D70" s="6">
        <v>479.6</v>
      </c>
      <c r="E70" s="11" t="s">
        <v>50</v>
      </c>
    </row>
    <row r="71" spans="1:5" ht="24" customHeight="1">
      <c r="A71" s="5">
        <v>44324</v>
      </c>
      <c r="B71" s="14" t="s">
        <v>36</v>
      </c>
      <c r="C71" s="6"/>
      <c r="D71" s="6">
        <v>28374</v>
      </c>
      <c r="E71" s="11" t="s">
        <v>38</v>
      </c>
    </row>
    <row r="72" spans="1:5" ht="24" customHeight="1">
      <c r="A72" s="5">
        <v>44324</v>
      </c>
      <c r="B72" s="14" t="s">
        <v>36</v>
      </c>
      <c r="C72" s="6"/>
      <c r="D72" s="6">
        <v>31110</v>
      </c>
      <c r="E72" s="11" t="s">
        <v>38</v>
      </c>
    </row>
    <row r="73" spans="1:5" ht="24" customHeight="1">
      <c r="A73" s="5">
        <v>44324</v>
      </c>
      <c r="B73" s="14" t="s">
        <v>36</v>
      </c>
      <c r="C73" s="6"/>
      <c r="D73" s="6">
        <v>7140</v>
      </c>
      <c r="E73" s="11" t="s">
        <v>38</v>
      </c>
    </row>
    <row r="74" spans="1:5" ht="24" customHeight="1">
      <c r="A74" s="5">
        <v>44324</v>
      </c>
      <c r="B74" s="14" t="s">
        <v>36</v>
      </c>
      <c r="C74" s="6"/>
      <c r="D74" s="6">
        <v>26736</v>
      </c>
      <c r="E74" s="11" t="s">
        <v>38</v>
      </c>
    </row>
    <row r="75" spans="1:5" ht="24" customHeight="1">
      <c r="A75" s="5">
        <v>44324</v>
      </c>
      <c r="B75" s="14" t="s">
        <v>36</v>
      </c>
      <c r="C75" s="6"/>
      <c r="D75" s="6">
        <v>32640</v>
      </c>
      <c r="E75" s="11" t="s">
        <v>38</v>
      </c>
    </row>
    <row r="76" spans="1:5" ht="24" customHeight="1">
      <c r="A76" s="5">
        <v>44324</v>
      </c>
      <c r="B76" s="14" t="s">
        <v>36</v>
      </c>
      <c r="C76" s="6"/>
      <c r="D76" s="6">
        <v>30090</v>
      </c>
      <c r="E76" s="11" t="s">
        <v>38</v>
      </c>
    </row>
    <row r="77" spans="1:5" ht="24" customHeight="1">
      <c r="A77" s="5">
        <v>44324</v>
      </c>
      <c r="B77" s="14" t="s">
        <v>36</v>
      </c>
      <c r="C77" s="6"/>
      <c r="D77" s="6">
        <v>32130</v>
      </c>
      <c r="E77" s="11" t="s">
        <v>38</v>
      </c>
    </row>
    <row r="78" spans="1:5" ht="24" customHeight="1">
      <c r="A78" s="5">
        <v>44324</v>
      </c>
      <c r="B78" s="14" t="s">
        <v>36</v>
      </c>
      <c r="C78" s="6"/>
      <c r="D78" s="6">
        <v>2040</v>
      </c>
      <c r="E78" s="11" t="s">
        <v>38</v>
      </c>
    </row>
    <row r="79" spans="1:5" ht="24" customHeight="1">
      <c r="A79" s="5">
        <v>44324</v>
      </c>
      <c r="B79" s="14" t="s">
        <v>36</v>
      </c>
      <c r="C79" s="6"/>
      <c r="D79" s="6">
        <v>32640</v>
      </c>
      <c r="E79" s="11" t="s">
        <v>38</v>
      </c>
    </row>
    <row r="80" spans="1:5" ht="24" customHeight="1">
      <c r="A80" s="5">
        <v>44324</v>
      </c>
      <c r="B80" s="14" t="s">
        <v>36</v>
      </c>
      <c r="C80" s="6"/>
      <c r="D80" s="6">
        <v>29580</v>
      </c>
      <c r="E80" s="11" t="s">
        <v>38</v>
      </c>
    </row>
    <row r="81" spans="1:5" ht="24" customHeight="1">
      <c r="A81" s="5">
        <v>44324</v>
      </c>
      <c r="B81" s="14" t="s">
        <v>36</v>
      </c>
      <c r="C81" s="6"/>
      <c r="D81" s="6">
        <v>25500</v>
      </c>
      <c r="E81" s="11" t="s">
        <v>38</v>
      </c>
    </row>
    <row r="82" spans="1:5" ht="24" customHeight="1">
      <c r="A82" s="5">
        <v>44324</v>
      </c>
      <c r="B82" s="14" t="s">
        <v>36</v>
      </c>
      <c r="C82" s="6"/>
      <c r="D82" s="6">
        <v>26010</v>
      </c>
      <c r="E82" s="11" t="s">
        <v>38</v>
      </c>
    </row>
    <row r="83" spans="1:5" ht="24" customHeight="1">
      <c r="A83" s="5">
        <v>44312</v>
      </c>
      <c r="B83" s="14" t="s">
        <v>37</v>
      </c>
      <c r="C83" s="6"/>
      <c r="D83" s="6">
        <v>1235.51</v>
      </c>
      <c r="E83" s="11" t="s">
        <v>50</v>
      </c>
    </row>
    <row r="84" spans="1:5" ht="24" customHeight="1">
      <c r="A84" s="5"/>
      <c r="B84" s="10"/>
      <c r="C84" s="6">
        <f>SUM(C3:C83)</f>
        <v>453850.68</v>
      </c>
      <c r="D84" s="6">
        <f>SUM(D3:D83)</f>
        <v>528558.24</v>
      </c>
      <c r="E84" s="7"/>
    </row>
    <row r="85" spans="1:5" ht="24" customHeight="1">
      <c r="A85" s="5" t="s">
        <v>4</v>
      </c>
      <c r="B85" s="8"/>
      <c r="C85" s="9">
        <v>453850.68</v>
      </c>
      <c r="D85" s="9">
        <v>528558.24</v>
      </c>
      <c r="E85" s="7"/>
    </row>
    <row r="86" spans="1:5" ht="24" customHeight="1">
      <c r="A86" s="21" t="s">
        <v>79</v>
      </c>
      <c r="B86" s="22"/>
      <c r="C86" s="22"/>
      <c r="D86" s="22"/>
      <c r="E86" s="23"/>
    </row>
    <row r="87" spans="1:5" ht="24" customHeight="1">
      <c r="A87" s="24" t="s">
        <v>80</v>
      </c>
      <c r="B87" s="22"/>
      <c r="C87" s="22"/>
      <c r="D87" s="22"/>
      <c r="E87" s="23"/>
    </row>
    <row r="88" spans="1:5" ht="24" customHeight="1">
      <c r="A88" s="25" t="s">
        <v>81</v>
      </c>
      <c r="B88" s="26"/>
      <c r="C88" s="26"/>
      <c r="D88" s="26"/>
      <c r="E88" s="27"/>
    </row>
    <row r="91" spans="1:5" s="1" customFormat="1" ht="24" customHeight="1">
      <c r="A91" s="2"/>
      <c r="B91" s="3"/>
      <c r="C91" s="4"/>
      <c r="D91" s="4"/>
      <c r="E91" s="4"/>
    </row>
  </sheetData>
  <sortState ref="A12:IJ104">
    <sortCondition ref="A104"/>
  </sortState>
  <mergeCells count="4">
    <mergeCell ref="A86:E86"/>
    <mergeCell ref="A87:E87"/>
    <mergeCell ref="A88:E88"/>
    <mergeCell ref="A1:E1"/>
  </mergeCells>
  <phoneticPr fontId="2" type="noConversion"/>
  <pageMargins left="0.74803149606299213" right="0.74803149606299213" top="0.15748031496062992" bottom="0.15748031496062992" header="0.51181102362204722" footer="0.15748031496062992"/>
  <pageSetup paperSize="9" orientation="portrait" r:id="rId1"/>
  <headerFooter scaleWithDoc="0" alignWithMargins="0"/>
  <ignoredErrors>
    <ignoredError sqref="D20 D11 D12 D13 D14 D15 D16 D17 D18 D19 C26 C21 C23 C24 C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2021-03-10T07:23:54Z</cp:lastPrinted>
  <dcterms:created xsi:type="dcterms:W3CDTF">2019-05-14T07:36:04Z</dcterms:created>
  <dcterms:modified xsi:type="dcterms:W3CDTF">2021-07-26T07:27:43Z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