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8" i="1" l="1"/>
  <c r="C68" i="1"/>
</calcChain>
</file>

<file path=xl/sharedStrings.xml><?xml version="1.0" encoding="utf-8"?>
<sst xmlns="http://schemas.openxmlformats.org/spreadsheetml/2006/main" count="207" uniqueCount="107">
  <si>
    <t>时间</t>
  </si>
  <si>
    <t>收支内容</t>
  </si>
  <si>
    <t>收入(元)</t>
  </si>
  <si>
    <t>支出(元)</t>
  </si>
  <si>
    <t>经手人</t>
  </si>
  <si>
    <t>财务负责人:阮海艇   村监会负责人：袁旭红   填表人：林根富</t>
    <phoneticPr fontId="1" type="noConversion"/>
  </si>
  <si>
    <t>合计</t>
    <phoneticPr fontId="1" type="noConversion"/>
  </si>
  <si>
    <t>林根富</t>
    <phoneticPr fontId="1" type="noConversion"/>
  </si>
  <si>
    <t>陈宗江</t>
    <phoneticPr fontId="1" type="noConversion"/>
  </si>
  <si>
    <t>上月结转:18871981.39元     本月结余:17408931.35元</t>
    <phoneticPr fontId="1" type="noConversion"/>
  </si>
  <si>
    <t>库存现金:1106.23元        银行存款:17407825.12元</t>
    <phoneticPr fontId="1" type="noConversion"/>
  </si>
  <si>
    <r>
      <t>2</t>
    </r>
    <r>
      <rPr>
        <sz val="12"/>
        <rFont val="宋体"/>
        <family val="3"/>
        <charset val="134"/>
      </rPr>
      <t>1-7-6</t>
    </r>
    <phoneticPr fontId="1" type="noConversion"/>
  </si>
  <si>
    <r>
      <t>2</t>
    </r>
    <r>
      <rPr>
        <sz val="12"/>
        <rFont val="宋体"/>
        <family val="3"/>
        <charset val="134"/>
      </rPr>
      <t>1-7-7</t>
    </r>
    <phoneticPr fontId="1" type="noConversion"/>
  </si>
  <si>
    <r>
      <t>2</t>
    </r>
    <r>
      <rPr>
        <sz val="12"/>
        <rFont val="宋体"/>
        <family val="3"/>
        <charset val="134"/>
      </rPr>
      <t>1-7-13</t>
    </r>
    <phoneticPr fontId="1" type="noConversion"/>
  </si>
  <si>
    <r>
      <t>2</t>
    </r>
    <r>
      <rPr>
        <sz val="12"/>
        <rFont val="宋体"/>
        <family val="3"/>
        <charset val="134"/>
      </rPr>
      <t>1-7-12</t>
    </r>
    <phoneticPr fontId="1" type="noConversion"/>
  </si>
  <si>
    <r>
      <t>2</t>
    </r>
    <r>
      <rPr>
        <sz val="12"/>
        <rFont val="宋体"/>
        <family val="3"/>
        <charset val="134"/>
      </rPr>
      <t>1-7-14</t>
    </r>
    <phoneticPr fontId="1" type="noConversion"/>
  </si>
  <si>
    <r>
      <t>2</t>
    </r>
    <r>
      <rPr>
        <sz val="12"/>
        <rFont val="宋体"/>
        <family val="3"/>
        <charset val="134"/>
      </rPr>
      <t>1-7-16</t>
    </r>
    <phoneticPr fontId="1" type="noConversion"/>
  </si>
  <si>
    <r>
      <t>2</t>
    </r>
    <r>
      <rPr>
        <sz val="12"/>
        <rFont val="宋体"/>
        <family val="3"/>
        <charset val="134"/>
      </rPr>
      <t>1-7-19</t>
    </r>
    <phoneticPr fontId="1" type="noConversion"/>
  </si>
  <si>
    <r>
      <t>2</t>
    </r>
    <r>
      <rPr>
        <sz val="12"/>
        <rFont val="宋体"/>
        <family val="3"/>
        <charset val="134"/>
      </rPr>
      <t>1-7-23</t>
    </r>
    <phoneticPr fontId="1" type="noConversion"/>
  </si>
  <si>
    <r>
      <t>2</t>
    </r>
    <r>
      <rPr>
        <sz val="12"/>
        <rFont val="宋体"/>
        <family val="3"/>
        <charset val="134"/>
      </rPr>
      <t>1-7-26</t>
    </r>
    <phoneticPr fontId="1" type="noConversion"/>
  </si>
  <si>
    <r>
      <t>收林正华春江花苑前地租金2</t>
    </r>
    <r>
      <rPr>
        <sz val="12"/>
        <rFont val="宋体"/>
        <family val="3"/>
        <charset val="134"/>
      </rPr>
      <t>021.6.1-2022.5.31</t>
    </r>
    <phoneticPr fontId="1" type="noConversion"/>
  </si>
  <si>
    <t>收罗曙光一区南边房租定金</t>
    <phoneticPr fontId="1" type="noConversion"/>
  </si>
  <si>
    <t>收徐林晓建房基础设施道路配套费（2间）</t>
    <phoneticPr fontId="1" type="noConversion"/>
  </si>
  <si>
    <t>收林列诚一区南边房租费尾款2021.7.1-2022.6.30</t>
    <phoneticPr fontId="1" type="noConversion"/>
  </si>
  <si>
    <t>收林列诚房租押金</t>
    <phoneticPr fontId="1" type="noConversion"/>
  </si>
  <si>
    <r>
      <t>收林夏根（陈道友）一区南边房租费尾款2</t>
    </r>
    <r>
      <rPr>
        <sz val="12"/>
        <rFont val="宋体"/>
        <family val="3"/>
        <charset val="134"/>
      </rPr>
      <t>021.7.1-2022.6.30</t>
    </r>
    <phoneticPr fontId="1" type="noConversion"/>
  </si>
  <si>
    <t>21-7-13</t>
    <phoneticPr fontId="1" type="noConversion"/>
  </si>
  <si>
    <t>林根富</t>
    <phoneticPr fontId="1" type="noConversion"/>
  </si>
  <si>
    <t>收林夏根（陈道友）房租押金</t>
    <phoneticPr fontId="1" type="noConversion"/>
  </si>
  <si>
    <t>收陈秋霞老街北头地租预付款</t>
    <phoneticPr fontId="1" type="noConversion"/>
  </si>
  <si>
    <t>收林友才建房基础设施道路配套费（2间）</t>
    <phoneticPr fontId="1" type="noConversion"/>
  </si>
  <si>
    <r>
      <t>收刘定全补春江花苑前地租金2</t>
    </r>
    <r>
      <rPr>
        <sz val="12"/>
        <rFont val="宋体"/>
        <family val="3"/>
        <charset val="134"/>
      </rPr>
      <t>021.6.1-2022.5.31</t>
    </r>
    <phoneticPr fontId="1" type="noConversion"/>
  </si>
  <si>
    <r>
      <t>收吴春玲后洋岗地租金2</t>
    </r>
    <r>
      <rPr>
        <sz val="12"/>
        <rFont val="宋体"/>
        <family val="3"/>
        <charset val="134"/>
      </rPr>
      <t>021.2.20-2022.2.19</t>
    </r>
    <phoneticPr fontId="1" type="noConversion"/>
  </si>
  <si>
    <t>收农商行原500万半年定期（2017-2021.7.19）共8个半年期利息</t>
    <phoneticPr fontId="1" type="noConversion"/>
  </si>
  <si>
    <t>收林美增（林美富）建房基础设施道路配套费（2间）</t>
    <phoneticPr fontId="1" type="noConversion"/>
  </si>
  <si>
    <t>收林福青其住宅边地租金2021.7.1-2022.6.30</t>
    <phoneticPr fontId="1" type="noConversion"/>
  </si>
  <si>
    <t>付退还山下横淋线拓宽已办黄本建房户配套费</t>
    <phoneticPr fontId="1" type="noConversion"/>
  </si>
  <si>
    <t>21-7-9</t>
    <phoneticPr fontId="1" type="noConversion"/>
  </si>
  <si>
    <r>
      <t>2</t>
    </r>
    <r>
      <rPr>
        <sz val="12"/>
        <rFont val="宋体"/>
        <family val="3"/>
        <charset val="134"/>
      </rPr>
      <t>1-7-15</t>
    </r>
    <phoneticPr fontId="1" type="noConversion"/>
  </si>
  <si>
    <r>
      <t>2</t>
    </r>
    <r>
      <rPr>
        <sz val="12"/>
        <rFont val="宋体"/>
        <family val="3"/>
        <charset val="134"/>
      </rPr>
      <t>1-7-17</t>
    </r>
    <phoneticPr fontId="1" type="noConversion"/>
  </si>
  <si>
    <r>
      <t>2</t>
    </r>
    <r>
      <rPr>
        <sz val="12"/>
        <rFont val="宋体"/>
        <family val="3"/>
        <charset val="134"/>
      </rPr>
      <t>1-7-28</t>
    </r>
    <phoneticPr fontId="1" type="noConversion"/>
  </si>
  <si>
    <r>
      <t>2</t>
    </r>
    <r>
      <rPr>
        <sz val="12"/>
        <rFont val="宋体"/>
        <family val="3"/>
        <charset val="134"/>
      </rPr>
      <t>1-7-29</t>
    </r>
    <phoneticPr fontId="1" type="noConversion"/>
  </si>
  <si>
    <r>
      <t>2</t>
    </r>
    <r>
      <rPr>
        <sz val="12"/>
        <rFont val="宋体"/>
        <family val="3"/>
        <charset val="134"/>
      </rPr>
      <t>1-7-30</t>
    </r>
    <phoneticPr fontId="1" type="noConversion"/>
  </si>
  <si>
    <t>21-7-23</t>
    <phoneticPr fontId="1" type="noConversion"/>
  </si>
  <si>
    <t>陈志云</t>
    <phoneticPr fontId="1" type="noConversion"/>
  </si>
  <si>
    <t>许美清</t>
    <phoneticPr fontId="1" type="noConversion"/>
  </si>
  <si>
    <t>陈宗江</t>
    <phoneticPr fontId="1" type="noConversion"/>
  </si>
  <si>
    <t>付曾德林横淋线路拓宽拆建土地征用款</t>
    <phoneticPr fontId="1" type="noConversion"/>
  </si>
  <si>
    <t>21-7-17</t>
    <phoneticPr fontId="1" type="noConversion"/>
  </si>
  <si>
    <t>付温岭市勤宇建筑垃圾清运有限公司三区渣土清运费</t>
    <phoneticPr fontId="1" type="noConversion"/>
  </si>
  <si>
    <t>付叶琪军岗亭加宽和道路加宽挖土费</t>
    <phoneticPr fontId="1" type="noConversion"/>
  </si>
  <si>
    <t>付王明军山下三区小区填土挖沟回填挖机费</t>
    <phoneticPr fontId="1" type="noConversion"/>
  </si>
  <si>
    <t>付陈宗正山下运土、后洋岗及办公用房清运砖碎垃圾等</t>
    <phoneticPr fontId="1" type="noConversion"/>
  </si>
  <si>
    <t>付陈宗正后洋岗打围墙水泥砖、沙及办公用房沙运费</t>
    <phoneticPr fontId="1" type="noConversion"/>
  </si>
  <si>
    <t>付台州曙光商品混凝土有限公司一、二区路面挖沟后填补硬化商品砼</t>
    <phoneticPr fontId="1" type="noConversion"/>
  </si>
  <si>
    <t>付杨云德一、二区路面挖沟后填补硬化三轮车道路运输费</t>
    <phoneticPr fontId="1" type="noConversion"/>
  </si>
  <si>
    <t>付办公用房增设门窗及村部大楼门窗维修</t>
    <phoneticPr fontId="1" type="noConversion"/>
  </si>
  <si>
    <t>21-7-2</t>
    <phoneticPr fontId="1" type="noConversion"/>
  </si>
  <si>
    <r>
      <t>2</t>
    </r>
    <r>
      <rPr>
        <sz val="12"/>
        <rFont val="宋体"/>
        <family val="3"/>
        <charset val="134"/>
      </rPr>
      <t>1-7-1</t>
    </r>
    <phoneticPr fontId="1" type="noConversion"/>
  </si>
  <si>
    <r>
      <t>2</t>
    </r>
    <r>
      <rPr>
        <sz val="12"/>
        <rFont val="宋体"/>
        <family val="3"/>
        <charset val="134"/>
      </rPr>
      <t>1-7-3</t>
    </r>
    <phoneticPr fontId="1" type="noConversion"/>
  </si>
  <si>
    <r>
      <t>2</t>
    </r>
    <r>
      <rPr>
        <sz val="12"/>
        <rFont val="宋体"/>
        <family val="3"/>
        <charset val="134"/>
      </rPr>
      <t>1-7-5</t>
    </r>
    <phoneticPr fontId="1" type="noConversion"/>
  </si>
  <si>
    <r>
      <t>2</t>
    </r>
    <r>
      <rPr>
        <sz val="12"/>
        <rFont val="宋体"/>
        <family val="3"/>
        <charset val="134"/>
      </rPr>
      <t>1-7-8</t>
    </r>
    <phoneticPr fontId="1" type="noConversion"/>
  </si>
  <si>
    <r>
      <t>2</t>
    </r>
    <r>
      <rPr>
        <sz val="12"/>
        <rFont val="宋体"/>
        <family val="3"/>
        <charset val="134"/>
      </rPr>
      <t>1-7-11</t>
    </r>
    <phoneticPr fontId="1" type="noConversion"/>
  </si>
  <si>
    <r>
      <t>2</t>
    </r>
    <r>
      <rPr>
        <sz val="12"/>
        <rFont val="宋体"/>
        <family val="3"/>
        <charset val="134"/>
      </rPr>
      <t>1-7-20</t>
    </r>
    <phoneticPr fontId="1" type="noConversion"/>
  </si>
  <si>
    <r>
      <t>2</t>
    </r>
    <r>
      <rPr>
        <sz val="12"/>
        <rFont val="宋体"/>
        <family val="3"/>
        <charset val="134"/>
      </rPr>
      <t>1-7-21</t>
    </r>
    <phoneticPr fontId="1" type="noConversion"/>
  </si>
  <si>
    <r>
      <t>2</t>
    </r>
    <r>
      <rPr>
        <sz val="12"/>
        <rFont val="宋体"/>
        <family val="3"/>
        <charset val="134"/>
      </rPr>
      <t>1-7-27</t>
    </r>
    <phoneticPr fontId="1" type="noConversion"/>
  </si>
  <si>
    <r>
      <t>2</t>
    </r>
    <r>
      <rPr>
        <sz val="12"/>
        <rFont val="宋体"/>
        <family val="3"/>
        <charset val="134"/>
      </rPr>
      <t>1-7-25</t>
    </r>
    <phoneticPr fontId="1" type="noConversion"/>
  </si>
  <si>
    <r>
      <t>2</t>
    </r>
    <r>
      <rPr>
        <sz val="12"/>
        <rFont val="宋体"/>
        <family val="3"/>
        <charset val="134"/>
      </rPr>
      <t>1-7-31</t>
    </r>
    <phoneticPr fontId="1" type="noConversion"/>
  </si>
  <si>
    <r>
      <t>付补周福林2</t>
    </r>
    <r>
      <rPr>
        <sz val="12"/>
        <rFont val="宋体"/>
        <family val="3"/>
        <charset val="134"/>
      </rPr>
      <t>021年第三季度老人补助款</t>
    </r>
    <phoneticPr fontId="1" type="noConversion"/>
  </si>
  <si>
    <t>邵菊亮</t>
    <phoneticPr fontId="1" type="noConversion"/>
  </si>
  <si>
    <t>林云初</t>
    <phoneticPr fontId="1" type="noConversion"/>
  </si>
  <si>
    <t>陈丹</t>
    <phoneticPr fontId="1" type="noConversion"/>
  </si>
  <si>
    <r>
      <t>付2</t>
    </r>
    <r>
      <rPr>
        <sz val="12"/>
        <rFont val="宋体"/>
        <family val="3"/>
        <charset val="134"/>
      </rPr>
      <t>021年第三季度老人补助款</t>
    </r>
    <phoneticPr fontId="1" type="noConversion"/>
  </si>
  <si>
    <t>付山下三区运土开票小工费</t>
    <phoneticPr fontId="1" type="noConversion"/>
  </si>
  <si>
    <t>付唐山小平头下砍柴小工费</t>
    <phoneticPr fontId="1" type="noConversion"/>
  </si>
  <si>
    <t>付新街南拷墙小工费</t>
    <phoneticPr fontId="1" type="noConversion"/>
  </si>
  <si>
    <r>
      <t>付陈富清菜场厕所清扫工资费6</t>
    </r>
    <r>
      <rPr>
        <sz val="12"/>
        <rFont val="宋体"/>
        <family val="3"/>
        <charset val="134"/>
      </rPr>
      <t>.3-7.2</t>
    </r>
    <phoneticPr fontId="1" type="noConversion"/>
  </si>
  <si>
    <t>付矿泉水、面巾纸、纸杯</t>
    <phoneticPr fontId="1" type="noConversion"/>
  </si>
  <si>
    <t>付6月电费菜场</t>
    <phoneticPr fontId="1" type="noConversion"/>
  </si>
  <si>
    <t>付6月电费村部</t>
    <phoneticPr fontId="1" type="noConversion"/>
  </si>
  <si>
    <t>付6月电费路灯</t>
    <phoneticPr fontId="1" type="noConversion"/>
  </si>
  <si>
    <t>付6月电费办公用房</t>
    <phoneticPr fontId="1" type="noConversion"/>
  </si>
  <si>
    <t>付6月电费老人活动中心</t>
    <phoneticPr fontId="1" type="noConversion"/>
  </si>
  <si>
    <t>付6月电费老协会</t>
    <phoneticPr fontId="1" type="noConversion"/>
  </si>
  <si>
    <t>付6月水费菜场</t>
    <phoneticPr fontId="1" type="noConversion"/>
  </si>
  <si>
    <t>付6月水费老协会</t>
    <phoneticPr fontId="1" type="noConversion"/>
  </si>
  <si>
    <t>付6月水费弥陀桥活动室</t>
    <phoneticPr fontId="1" type="noConversion"/>
  </si>
  <si>
    <t>付山下三区基建用电安装配件</t>
    <phoneticPr fontId="1" type="noConversion"/>
  </si>
  <si>
    <t>付山下三区基建用电云杆改电缆线路人工费</t>
    <phoneticPr fontId="1" type="noConversion"/>
  </si>
  <si>
    <t>付献血营养补助</t>
    <phoneticPr fontId="1" type="noConversion"/>
  </si>
  <si>
    <t>付路面硬化保养用红地毯</t>
    <phoneticPr fontId="1" type="noConversion"/>
  </si>
  <si>
    <t>付经济合作社两班子误工费</t>
    <phoneticPr fontId="1" type="noConversion"/>
  </si>
  <si>
    <t>付矿泉水</t>
    <phoneticPr fontId="1" type="noConversion"/>
  </si>
  <si>
    <t>付村民组长、村民代表会议误工</t>
    <phoneticPr fontId="1" type="noConversion"/>
  </si>
  <si>
    <r>
      <t>付</t>
    </r>
    <r>
      <rPr>
        <sz val="12"/>
        <rFont val="宋体"/>
        <family val="3"/>
        <charset val="134"/>
      </rPr>
      <t>征兵青年体检工资费</t>
    </r>
    <phoneticPr fontId="1" type="noConversion"/>
  </si>
  <si>
    <t>付印章加油、防伪印油</t>
    <phoneticPr fontId="1" type="noConversion"/>
  </si>
  <si>
    <t>付造路砍柴搞桩小工费</t>
    <phoneticPr fontId="1" type="noConversion"/>
  </si>
  <si>
    <t>付一、二区路中间切割路面工资</t>
    <phoneticPr fontId="1" type="noConversion"/>
  </si>
  <si>
    <t>付建党百年期间夜巡工资</t>
    <phoneticPr fontId="1" type="noConversion"/>
  </si>
  <si>
    <t>付吴建军接种疫苗包车</t>
    <phoneticPr fontId="1" type="noConversion"/>
  </si>
  <si>
    <t>付一、二区浇路面用槽钢及运费</t>
    <phoneticPr fontId="1" type="noConversion"/>
  </si>
  <si>
    <t>付一区一处监控移位安装工资</t>
    <phoneticPr fontId="1" type="noConversion"/>
  </si>
  <si>
    <t>付一、二区浇路面用螺纹钢</t>
    <phoneticPr fontId="1" type="noConversion"/>
  </si>
  <si>
    <t>付窨井1套</t>
    <phoneticPr fontId="1" type="noConversion"/>
  </si>
  <si>
    <t>付一、二区燃气管路挖后填补浇筑老师工资</t>
    <phoneticPr fontId="1" type="noConversion"/>
  </si>
  <si>
    <t>付一、二区燃气管路挖后填补浇筑小工费</t>
    <phoneticPr fontId="1" type="noConversion"/>
  </si>
  <si>
    <t>付本村村民接种疫苗补贴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</si>
</sst>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I9" sqref="I9"/>
    </sheetView>
  </sheetViews>
  <sheetFormatPr defaultRowHeight="24" customHeight="1" x14ac:dyDescent="0.15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 x14ac:dyDescent="0.15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 x14ac:dyDescent="0.15">
      <c r="A2" s="11" t="s">
        <v>11</v>
      </c>
      <c r="B2" s="10" t="s">
        <v>20</v>
      </c>
      <c r="C2" s="6">
        <v>100000</v>
      </c>
      <c r="D2" s="6"/>
      <c r="E2" s="2" t="s">
        <v>7</v>
      </c>
    </row>
    <row r="3" spans="1:5" ht="24" customHeight="1" x14ac:dyDescent="0.15">
      <c r="A3" s="11" t="s">
        <v>12</v>
      </c>
      <c r="B3" s="10" t="s">
        <v>21</v>
      </c>
      <c r="C3" s="6">
        <v>10000</v>
      </c>
      <c r="D3" s="6"/>
      <c r="E3" s="2" t="s">
        <v>7</v>
      </c>
    </row>
    <row r="4" spans="1:5" ht="24" customHeight="1" x14ac:dyDescent="0.15">
      <c r="A4" s="11" t="s">
        <v>13</v>
      </c>
      <c r="B4" s="10" t="s">
        <v>22</v>
      </c>
      <c r="C4" s="6">
        <v>20000</v>
      </c>
      <c r="D4" s="6"/>
      <c r="E4" s="2" t="s">
        <v>7</v>
      </c>
    </row>
    <row r="5" spans="1:5" ht="24" customHeight="1" x14ac:dyDescent="0.15">
      <c r="A5" s="11" t="s">
        <v>14</v>
      </c>
      <c r="B5" s="10" t="s">
        <v>23</v>
      </c>
      <c r="C5" s="6">
        <v>90000</v>
      </c>
      <c r="D5" s="6"/>
      <c r="E5" s="2" t="s">
        <v>7</v>
      </c>
    </row>
    <row r="6" spans="1:5" ht="24" customHeight="1" x14ac:dyDescent="0.15">
      <c r="A6" s="11" t="s">
        <v>14</v>
      </c>
      <c r="B6" s="10" t="s">
        <v>24</v>
      </c>
      <c r="C6" s="6">
        <v>6000</v>
      </c>
      <c r="D6" s="6"/>
      <c r="E6" s="2" t="s">
        <v>7</v>
      </c>
    </row>
    <row r="7" spans="1:5" ht="24" customHeight="1" x14ac:dyDescent="0.15">
      <c r="A7" s="11" t="s">
        <v>13</v>
      </c>
      <c r="B7" s="10" t="s">
        <v>25</v>
      </c>
      <c r="C7" s="6">
        <v>75000</v>
      </c>
      <c r="D7" s="6"/>
      <c r="E7" s="2" t="s">
        <v>7</v>
      </c>
    </row>
    <row r="8" spans="1:5" ht="24" customHeight="1" x14ac:dyDescent="0.15">
      <c r="A8" s="11" t="s">
        <v>26</v>
      </c>
      <c r="B8" s="10" t="s">
        <v>28</v>
      </c>
      <c r="C8" s="6">
        <v>6000</v>
      </c>
      <c r="D8" s="6"/>
      <c r="E8" s="12" t="s">
        <v>27</v>
      </c>
    </row>
    <row r="9" spans="1:5" ht="24" customHeight="1" x14ac:dyDescent="0.15">
      <c r="A9" s="11" t="s">
        <v>13</v>
      </c>
      <c r="B9" s="10" t="s">
        <v>29</v>
      </c>
      <c r="C9" s="6">
        <v>20000</v>
      </c>
      <c r="D9" s="6"/>
      <c r="E9" s="2" t="s">
        <v>7</v>
      </c>
    </row>
    <row r="10" spans="1:5" ht="24" customHeight="1" x14ac:dyDescent="0.15">
      <c r="A10" s="11" t="s">
        <v>15</v>
      </c>
      <c r="B10" s="10" t="s">
        <v>30</v>
      </c>
      <c r="C10" s="6">
        <v>20000</v>
      </c>
      <c r="D10" s="6"/>
      <c r="E10" s="2" t="s">
        <v>7</v>
      </c>
    </row>
    <row r="11" spans="1:5" ht="24" customHeight="1" x14ac:dyDescent="0.15">
      <c r="A11" s="11" t="s">
        <v>15</v>
      </c>
      <c r="B11" s="10" t="s">
        <v>31</v>
      </c>
      <c r="C11" s="6">
        <v>10000</v>
      </c>
      <c r="D11" s="6"/>
      <c r="E11" s="2" t="s">
        <v>7</v>
      </c>
    </row>
    <row r="12" spans="1:5" ht="24" customHeight="1" x14ac:dyDescent="0.15">
      <c r="A12" s="11" t="s">
        <v>16</v>
      </c>
      <c r="B12" s="10" t="s">
        <v>32</v>
      </c>
      <c r="C12" s="6">
        <v>10000</v>
      </c>
      <c r="D12" s="6"/>
      <c r="E12" s="2" t="s">
        <v>7</v>
      </c>
    </row>
    <row r="13" spans="1:5" ht="24" customHeight="1" x14ac:dyDescent="0.15">
      <c r="A13" s="11" t="s">
        <v>17</v>
      </c>
      <c r="B13" s="10" t="s">
        <v>33</v>
      </c>
      <c r="C13" s="6">
        <v>386310.49</v>
      </c>
      <c r="D13" s="6"/>
      <c r="E13" s="2" t="s">
        <v>7</v>
      </c>
    </row>
    <row r="14" spans="1:5" ht="24" customHeight="1" x14ac:dyDescent="0.15">
      <c r="A14" s="11" t="s">
        <v>18</v>
      </c>
      <c r="B14" s="10" t="s">
        <v>34</v>
      </c>
      <c r="C14" s="6">
        <v>20000</v>
      </c>
      <c r="D14" s="6"/>
      <c r="E14" s="2" t="s">
        <v>7</v>
      </c>
    </row>
    <row r="15" spans="1:5" ht="24" customHeight="1" x14ac:dyDescent="0.15">
      <c r="A15" s="11" t="s">
        <v>19</v>
      </c>
      <c r="B15" s="10" t="s">
        <v>35</v>
      </c>
      <c r="C15" s="6">
        <v>6800</v>
      </c>
      <c r="D15" s="6"/>
      <c r="E15" s="2" t="s">
        <v>7</v>
      </c>
    </row>
    <row r="16" spans="1:5" ht="24" customHeight="1" x14ac:dyDescent="0.15">
      <c r="A16" s="11" t="s">
        <v>37</v>
      </c>
      <c r="B16" s="10" t="s">
        <v>36</v>
      </c>
      <c r="C16" s="6"/>
      <c r="D16" s="6">
        <v>1610000</v>
      </c>
      <c r="E16" s="2" t="s">
        <v>8</v>
      </c>
    </row>
    <row r="17" spans="1:5" ht="24" customHeight="1" x14ac:dyDescent="0.15">
      <c r="A17" s="11" t="s">
        <v>38</v>
      </c>
      <c r="B17" s="10" t="s">
        <v>47</v>
      </c>
      <c r="C17" s="6"/>
      <c r="D17" s="6">
        <v>12482</v>
      </c>
      <c r="E17" s="12" t="s">
        <v>44</v>
      </c>
    </row>
    <row r="18" spans="1:5" ht="24" customHeight="1" x14ac:dyDescent="0.15">
      <c r="A18" s="11" t="s">
        <v>39</v>
      </c>
      <c r="B18" s="10" t="s">
        <v>49</v>
      </c>
      <c r="C18" s="6"/>
      <c r="D18" s="6">
        <v>94980</v>
      </c>
      <c r="E18" s="12" t="s">
        <v>45</v>
      </c>
    </row>
    <row r="19" spans="1:5" ht="24" customHeight="1" x14ac:dyDescent="0.15">
      <c r="A19" s="11" t="s">
        <v>48</v>
      </c>
      <c r="B19" s="10" t="s">
        <v>49</v>
      </c>
      <c r="C19" s="6"/>
      <c r="D19" s="6">
        <v>99000</v>
      </c>
      <c r="E19" s="12" t="s">
        <v>46</v>
      </c>
    </row>
    <row r="20" spans="1:5" ht="24" customHeight="1" x14ac:dyDescent="0.15">
      <c r="A20" s="11" t="s">
        <v>18</v>
      </c>
      <c r="B20" s="10" t="s">
        <v>50</v>
      </c>
      <c r="C20" s="6"/>
      <c r="D20" s="6">
        <v>3240</v>
      </c>
      <c r="E20" s="12" t="s">
        <v>45</v>
      </c>
    </row>
    <row r="21" spans="1:5" ht="24" customHeight="1" x14ac:dyDescent="0.15">
      <c r="A21" s="11" t="s">
        <v>43</v>
      </c>
      <c r="B21" s="10" t="s">
        <v>51</v>
      </c>
      <c r="C21" s="6"/>
      <c r="D21" s="6">
        <v>2400</v>
      </c>
      <c r="E21" s="12" t="s">
        <v>46</v>
      </c>
    </row>
    <row r="22" spans="1:5" ht="24" customHeight="1" x14ac:dyDescent="0.15">
      <c r="A22" s="11" t="s">
        <v>40</v>
      </c>
      <c r="B22" s="10" t="s">
        <v>52</v>
      </c>
      <c r="C22" s="6"/>
      <c r="D22" s="6">
        <v>23389.69</v>
      </c>
      <c r="E22" s="12" t="s">
        <v>46</v>
      </c>
    </row>
    <row r="23" spans="1:5" ht="24" customHeight="1" x14ac:dyDescent="0.15">
      <c r="A23" s="11" t="s">
        <v>40</v>
      </c>
      <c r="B23" s="10" t="s">
        <v>53</v>
      </c>
      <c r="C23" s="6"/>
      <c r="D23" s="6">
        <v>11323.54</v>
      </c>
      <c r="E23" s="12" t="s">
        <v>46</v>
      </c>
    </row>
    <row r="24" spans="1:5" ht="24" customHeight="1" x14ac:dyDescent="0.15">
      <c r="A24" s="11" t="s">
        <v>41</v>
      </c>
      <c r="B24" s="10" t="s">
        <v>54</v>
      </c>
      <c r="C24" s="6"/>
      <c r="D24" s="6">
        <v>101760</v>
      </c>
      <c r="E24" s="12" t="s">
        <v>46</v>
      </c>
    </row>
    <row r="25" spans="1:5" ht="24" customHeight="1" x14ac:dyDescent="0.15">
      <c r="A25" s="11" t="s">
        <v>41</v>
      </c>
      <c r="B25" s="10" t="s">
        <v>55</v>
      </c>
      <c r="C25" s="6"/>
      <c r="D25" s="6">
        <v>5556.94</v>
      </c>
      <c r="E25" s="12" t="s">
        <v>45</v>
      </c>
    </row>
    <row r="26" spans="1:5" ht="24" customHeight="1" x14ac:dyDescent="0.15">
      <c r="A26" s="11" t="s">
        <v>42</v>
      </c>
      <c r="B26" s="10" t="s">
        <v>56</v>
      </c>
      <c r="C26" s="6"/>
      <c r="D26" s="6">
        <v>24500</v>
      </c>
      <c r="E26" s="12" t="s">
        <v>46</v>
      </c>
    </row>
    <row r="27" spans="1:5" ht="24" customHeight="1" x14ac:dyDescent="0.15">
      <c r="A27" s="11" t="s">
        <v>57</v>
      </c>
      <c r="B27" s="10" t="s">
        <v>72</v>
      </c>
      <c r="C27" s="6"/>
      <c r="D27" s="6">
        <v>103800</v>
      </c>
      <c r="E27" s="12" t="s">
        <v>46</v>
      </c>
    </row>
    <row r="28" spans="1:5" ht="24" customHeight="1" x14ac:dyDescent="0.15">
      <c r="A28" s="11" t="s">
        <v>58</v>
      </c>
      <c r="B28" s="10" t="s">
        <v>73</v>
      </c>
      <c r="C28" s="6"/>
      <c r="D28" s="6">
        <v>1600</v>
      </c>
      <c r="E28" s="12" t="s">
        <v>46</v>
      </c>
    </row>
    <row r="29" spans="1:5" ht="24" customHeight="1" x14ac:dyDescent="0.15">
      <c r="A29" s="11" t="s">
        <v>59</v>
      </c>
      <c r="B29" s="10" t="s">
        <v>74</v>
      </c>
      <c r="C29" s="6"/>
      <c r="D29" s="6">
        <v>13650</v>
      </c>
      <c r="E29" s="12" t="s">
        <v>46</v>
      </c>
    </row>
    <row r="30" spans="1:5" ht="24" customHeight="1" x14ac:dyDescent="0.15">
      <c r="A30" s="11" t="s">
        <v>59</v>
      </c>
      <c r="B30" s="10" t="s">
        <v>75</v>
      </c>
      <c r="C30" s="6"/>
      <c r="D30" s="6">
        <v>6985</v>
      </c>
      <c r="E30" s="12" t="s">
        <v>46</v>
      </c>
    </row>
    <row r="31" spans="1:5" ht="24" customHeight="1" x14ac:dyDescent="0.15">
      <c r="A31" s="11" t="s">
        <v>59</v>
      </c>
      <c r="B31" s="10" t="s">
        <v>76</v>
      </c>
      <c r="C31" s="6"/>
      <c r="D31" s="6">
        <v>1500</v>
      </c>
      <c r="E31" s="12" t="s">
        <v>69</v>
      </c>
    </row>
    <row r="32" spans="1:5" ht="24" customHeight="1" x14ac:dyDescent="0.15">
      <c r="A32" s="11" t="s">
        <v>60</v>
      </c>
      <c r="B32" s="10" t="s">
        <v>77</v>
      </c>
      <c r="C32" s="6"/>
      <c r="D32" s="6">
        <v>264</v>
      </c>
      <c r="E32" s="12" t="s">
        <v>46</v>
      </c>
    </row>
    <row r="33" spans="1:5" ht="24" customHeight="1" x14ac:dyDescent="0.15">
      <c r="A33" s="11" t="s">
        <v>12</v>
      </c>
      <c r="B33" s="10" t="s">
        <v>78</v>
      </c>
      <c r="C33" s="6"/>
      <c r="D33" s="6">
        <v>5959.09</v>
      </c>
      <c r="E33" s="12" t="s">
        <v>45</v>
      </c>
    </row>
    <row r="34" spans="1:5" ht="24" customHeight="1" x14ac:dyDescent="0.15">
      <c r="A34" s="11" t="s">
        <v>12</v>
      </c>
      <c r="B34" s="10" t="s">
        <v>79</v>
      </c>
      <c r="C34" s="6"/>
      <c r="D34" s="6">
        <v>146.75</v>
      </c>
      <c r="E34" s="12" t="s">
        <v>46</v>
      </c>
    </row>
    <row r="35" spans="1:5" ht="24" customHeight="1" x14ac:dyDescent="0.15">
      <c r="A35" s="11" t="s">
        <v>12</v>
      </c>
      <c r="B35" s="10" t="s">
        <v>79</v>
      </c>
      <c r="C35" s="6"/>
      <c r="D35" s="6">
        <v>243.85</v>
      </c>
      <c r="E35" s="12" t="s">
        <v>46</v>
      </c>
    </row>
    <row r="36" spans="1:5" ht="24" customHeight="1" x14ac:dyDescent="0.15">
      <c r="A36" s="11" t="s">
        <v>12</v>
      </c>
      <c r="B36" s="10" t="s">
        <v>80</v>
      </c>
      <c r="C36" s="6"/>
      <c r="D36" s="6">
        <v>455.89</v>
      </c>
      <c r="E36" s="12" t="s">
        <v>46</v>
      </c>
    </row>
    <row r="37" spans="1:5" ht="24" customHeight="1" x14ac:dyDescent="0.15">
      <c r="A37" s="11" t="s">
        <v>12</v>
      </c>
      <c r="B37" s="10" t="s">
        <v>80</v>
      </c>
      <c r="C37" s="6"/>
      <c r="D37" s="6">
        <v>22.88</v>
      </c>
      <c r="E37" s="12" t="s">
        <v>46</v>
      </c>
    </row>
    <row r="38" spans="1:5" ht="24" customHeight="1" x14ac:dyDescent="0.15">
      <c r="A38" s="11" t="s">
        <v>12</v>
      </c>
      <c r="B38" s="10" t="s">
        <v>81</v>
      </c>
      <c r="C38" s="6"/>
      <c r="D38" s="6">
        <v>45.27</v>
      </c>
      <c r="E38" s="12" t="s">
        <v>46</v>
      </c>
    </row>
    <row r="39" spans="1:5" ht="24" customHeight="1" x14ac:dyDescent="0.15">
      <c r="A39" s="11" t="s">
        <v>12</v>
      </c>
      <c r="B39" s="10" t="s">
        <v>81</v>
      </c>
      <c r="C39" s="6"/>
      <c r="D39" s="6">
        <v>52.93</v>
      </c>
      <c r="E39" s="12" t="s">
        <v>46</v>
      </c>
    </row>
    <row r="40" spans="1:5" ht="24" customHeight="1" x14ac:dyDescent="0.15">
      <c r="A40" s="11" t="s">
        <v>12</v>
      </c>
      <c r="B40" s="10" t="s">
        <v>82</v>
      </c>
      <c r="C40" s="6"/>
      <c r="D40" s="6">
        <v>1995.41</v>
      </c>
      <c r="E40" s="12" t="s">
        <v>46</v>
      </c>
    </row>
    <row r="41" spans="1:5" ht="24" customHeight="1" x14ac:dyDescent="0.15">
      <c r="A41" s="11" t="s">
        <v>12</v>
      </c>
      <c r="B41" s="10" t="s">
        <v>83</v>
      </c>
      <c r="C41" s="6"/>
      <c r="D41" s="6">
        <v>677.94</v>
      </c>
      <c r="E41" s="12" t="s">
        <v>46</v>
      </c>
    </row>
    <row r="42" spans="1:5" ht="24" customHeight="1" x14ac:dyDescent="0.15">
      <c r="A42" s="11" t="s">
        <v>11</v>
      </c>
      <c r="B42" s="10" t="s">
        <v>84</v>
      </c>
      <c r="C42" s="6"/>
      <c r="D42" s="6">
        <v>2721.18</v>
      </c>
      <c r="E42" s="12" t="s">
        <v>46</v>
      </c>
    </row>
    <row r="43" spans="1:5" ht="24" customHeight="1" x14ac:dyDescent="0.15">
      <c r="A43" s="11" t="s">
        <v>11</v>
      </c>
      <c r="B43" s="10" t="s">
        <v>85</v>
      </c>
      <c r="C43" s="6"/>
      <c r="D43" s="6">
        <v>47.16</v>
      </c>
      <c r="E43" s="12" t="s">
        <v>46</v>
      </c>
    </row>
    <row r="44" spans="1:5" ht="24" customHeight="1" x14ac:dyDescent="0.15">
      <c r="A44" s="11" t="s">
        <v>11</v>
      </c>
      <c r="B44" s="10" t="s">
        <v>86</v>
      </c>
      <c r="C44" s="6"/>
      <c r="D44" s="6">
        <v>471.51</v>
      </c>
      <c r="E44" s="12" t="s">
        <v>46</v>
      </c>
    </row>
    <row r="45" spans="1:5" ht="24" customHeight="1" x14ac:dyDescent="0.15">
      <c r="A45" s="11" t="s">
        <v>11</v>
      </c>
      <c r="B45" s="10" t="s">
        <v>84</v>
      </c>
      <c r="C45" s="6"/>
      <c r="D45" s="6">
        <v>294.5</v>
      </c>
      <c r="E45" s="12" t="s">
        <v>46</v>
      </c>
    </row>
    <row r="46" spans="1:5" ht="24" customHeight="1" x14ac:dyDescent="0.15">
      <c r="A46" s="11" t="s">
        <v>60</v>
      </c>
      <c r="B46" s="10" t="s">
        <v>87</v>
      </c>
      <c r="C46" s="6"/>
      <c r="D46" s="6">
        <v>880</v>
      </c>
      <c r="E46" s="12" t="s">
        <v>46</v>
      </c>
    </row>
    <row r="47" spans="1:5" ht="24" customHeight="1" x14ac:dyDescent="0.15">
      <c r="A47" s="11" t="s">
        <v>60</v>
      </c>
      <c r="B47" s="10" t="s">
        <v>88</v>
      </c>
      <c r="C47" s="6"/>
      <c r="D47" s="6">
        <v>3200</v>
      </c>
      <c r="E47" s="12" t="s">
        <v>46</v>
      </c>
    </row>
    <row r="48" spans="1:5" ht="24" customHeight="1" x14ac:dyDescent="0.15">
      <c r="A48" s="11" t="s">
        <v>11</v>
      </c>
      <c r="B48" s="10" t="s">
        <v>89</v>
      </c>
      <c r="C48" s="6"/>
      <c r="D48" s="6">
        <v>3000</v>
      </c>
      <c r="E48" s="12" t="s">
        <v>45</v>
      </c>
    </row>
    <row r="49" spans="1:5" ht="24" customHeight="1" x14ac:dyDescent="0.15">
      <c r="A49" s="11" t="s">
        <v>58</v>
      </c>
      <c r="B49" s="10" t="s">
        <v>90</v>
      </c>
      <c r="C49" s="6"/>
      <c r="D49" s="6">
        <v>380</v>
      </c>
      <c r="E49" s="12" t="s">
        <v>46</v>
      </c>
    </row>
    <row r="50" spans="1:5" ht="24" customHeight="1" x14ac:dyDescent="0.15">
      <c r="A50" s="11" t="s">
        <v>61</v>
      </c>
      <c r="B50" s="10" t="s">
        <v>91</v>
      </c>
      <c r="C50" s="6"/>
      <c r="D50" s="6">
        <v>25800</v>
      </c>
      <c r="E50" s="12" t="s">
        <v>45</v>
      </c>
    </row>
    <row r="51" spans="1:5" ht="24" customHeight="1" x14ac:dyDescent="0.15">
      <c r="A51" s="11" t="s">
        <v>14</v>
      </c>
      <c r="B51" s="10" t="s">
        <v>92</v>
      </c>
      <c r="C51" s="6"/>
      <c r="D51" s="6">
        <v>140</v>
      </c>
      <c r="E51" s="12" t="s">
        <v>46</v>
      </c>
    </row>
    <row r="52" spans="1:5" ht="24" customHeight="1" x14ac:dyDescent="0.15">
      <c r="A52" s="11" t="s">
        <v>16</v>
      </c>
      <c r="B52" s="10" t="s">
        <v>93</v>
      </c>
      <c r="C52" s="6"/>
      <c r="D52" s="6">
        <v>6200</v>
      </c>
      <c r="E52" s="12" t="s">
        <v>45</v>
      </c>
    </row>
    <row r="53" spans="1:5" ht="24" customHeight="1" x14ac:dyDescent="0.15">
      <c r="A53" s="11" t="s">
        <v>14</v>
      </c>
      <c r="B53" s="10" t="s">
        <v>94</v>
      </c>
      <c r="C53" s="6"/>
      <c r="D53" s="6">
        <v>1200</v>
      </c>
      <c r="E53" s="12" t="s">
        <v>45</v>
      </c>
    </row>
    <row r="54" spans="1:5" ht="24" customHeight="1" x14ac:dyDescent="0.15">
      <c r="A54" s="11" t="s">
        <v>62</v>
      </c>
      <c r="B54" s="10" t="s">
        <v>95</v>
      </c>
      <c r="C54" s="6"/>
      <c r="D54" s="6">
        <v>65</v>
      </c>
      <c r="E54" s="12" t="s">
        <v>46</v>
      </c>
    </row>
    <row r="55" spans="1:5" ht="24" customHeight="1" x14ac:dyDescent="0.15">
      <c r="A55" s="11" t="s">
        <v>17</v>
      </c>
      <c r="B55" s="10" t="s">
        <v>96</v>
      </c>
      <c r="C55" s="6"/>
      <c r="D55" s="6">
        <v>200</v>
      </c>
      <c r="E55" s="12" t="s">
        <v>70</v>
      </c>
    </row>
    <row r="56" spans="1:5" ht="24" customHeight="1" x14ac:dyDescent="0.15">
      <c r="A56" s="11" t="s">
        <v>63</v>
      </c>
      <c r="B56" s="10" t="s">
        <v>97</v>
      </c>
      <c r="C56" s="6"/>
      <c r="D56" s="6">
        <v>6300</v>
      </c>
      <c r="E56" s="12" t="s">
        <v>45</v>
      </c>
    </row>
    <row r="57" spans="1:5" ht="24" customHeight="1" x14ac:dyDescent="0.15">
      <c r="A57" s="11" t="s">
        <v>64</v>
      </c>
      <c r="B57" s="10" t="s">
        <v>98</v>
      </c>
      <c r="C57" s="6"/>
      <c r="D57" s="6">
        <v>2600</v>
      </c>
      <c r="E57" s="12" t="s">
        <v>69</v>
      </c>
    </row>
    <row r="58" spans="1:5" ht="24" customHeight="1" x14ac:dyDescent="0.15">
      <c r="A58" s="11" t="s">
        <v>65</v>
      </c>
      <c r="B58" s="10" t="s">
        <v>99</v>
      </c>
      <c r="C58" s="6"/>
      <c r="D58" s="6">
        <v>2100</v>
      </c>
      <c r="E58" s="12" t="s">
        <v>46</v>
      </c>
    </row>
    <row r="59" spans="1:5" ht="24" customHeight="1" x14ac:dyDescent="0.15">
      <c r="A59" s="11" t="s">
        <v>65</v>
      </c>
      <c r="B59" s="10" t="s">
        <v>100</v>
      </c>
      <c r="C59" s="6"/>
      <c r="D59" s="6">
        <v>680</v>
      </c>
      <c r="E59" s="12" t="s">
        <v>46</v>
      </c>
    </row>
    <row r="60" spans="1:5" ht="24" customHeight="1" x14ac:dyDescent="0.15">
      <c r="A60" s="11" t="s">
        <v>66</v>
      </c>
      <c r="B60" s="10" t="s">
        <v>101</v>
      </c>
      <c r="C60" s="6"/>
      <c r="D60" s="6">
        <v>500</v>
      </c>
      <c r="E60" s="12" t="s">
        <v>46</v>
      </c>
    </row>
    <row r="61" spans="1:5" ht="24" customHeight="1" x14ac:dyDescent="0.15">
      <c r="A61" s="11" t="s">
        <v>66</v>
      </c>
      <c r="B61" s="10" t="s">
        <v>92</v>
      </c>
      <c r="C61" s="6"/>
      <c r="D61" s="6">
        <v>450</v>
      </c>
      <c r="E61" s="12" t="s">
        <v>46</v>
      </c>
    </row>
    <row r="62" spans="1:5" ht="24" customHeight="1" x14ac:dyDescent="0.15">
      <c r="A62" s="11" t="s">
        <v>19</v>
      </c>
      <c r="B62" s="10" t="s">
        <v>102</v>
      </c>
      <c r="C62" s="6"/>
      <c r="D62" s="6">
        <v>500</v>
      </c>
      <c r="E62" s="12" t="s">
        <v>46</v>
      </c>
    </row>
    <row r="63" spans="1:5" ht="24" customHeight="1" x14ac:dyDescent="0.15">
      <c r="A63" s="11" t="s">
        <v>19</v>
      </c>
      <c r="B63" s="10" t="s">
        <v>103</v>
      </c>
      <c r="C63" s="6"/>
      <c r="D63" s="6">
        <v>75</v>
      </c>
      <c r="E63" s="12" t="s">
        <v>46</v>
      </c>
    </row>
    <row r="64" spans="1:5" ht="24" customHeight="1" x14ac:dyDescent="0.15">
      <c r="A64" s="11" t="s">
        <v>41</v>
      </c>
      <c r="B64" s="10" t="s">
        <v>104</v>
      </c>
      <c r="C64" s="6"/>
      <c r="D64" s="6">
        <v>14525</v>
      </c>
      <c r="E64" s="12" t="s">
        <v>46</v>
      </c>
    </row>
    <row r="65" spans="1:5" ht="24" customHeight="1" x14ac:dyDescent="0.15">
      <c r="A65" s="11" t="s">
        <v>41</v>
      </c>
      <c r="B65" s="10" t="s">
        <v>105</v>
      </c>
      <c r="C65" s="6"/>
      <c r="D65" s="6">
        <v>9500</v>
      </c>
      <c r="E65" s="12" t="s">
        <v>46</v>
      </c>
    </row>
    <row r="66" spans="1:5" ht="24" customHeight="1" x14ac:dyDescent="0.15">
      <c r="A66" s="11" t="s">
        <v>67</v>
      </c>
      <c r="B66" s="10" t="s">
        <v>106</v>
      </c>
      <c r="C66" s="6"/>
      <c r="D66" s="6">
        <v>35100</v>
      </c>
      <c r="E66" s="12" t="s">
        <v>71</v>
      </c>
    </row>
    <row r="67" spans="1:5" ht="24" customHeight="1" x14ac:dyDescent="0.15">
      <c r="A67" s="11" t="s">
        <v>42</v>
      </c>
      <c r="B67" s="10" t="s">
        <v>68</v>
      </c>
      <c r="C67" s="6"/>
      <c r="D67" s="6">
        <v>200</v>
      </c>
      <c r="E67" s="12" t="s">
        <v>44</v>
      </c>
    </row>
    <row r="68" spans="1:5" ht="24" customHeight="1" x14ac:dyDescent="0.15">
      <c r="A68" s="11" t="s">
        <v>6</v>
      </c>
      <c r="B68" s="1"/>
      <c r="C68" s="6">
        <f>SUM(C2:C67)</f>
        <v>780110.49</v>
      </c>
      <c r="D68" s="6">
        <f>SUM(D2:D67)</f>
        <v>2243160.5300000003</v>
      </c>
      <c r="E68" s="2"/>
    </row>
    <row r="69" spans="1:5" ht="24" customHeight="1" x14ac:dyDescent="0.15">
      <c r="A69" s="13" t="s">
        <v>9</v>
      </c>
      <c r="B69" s="14"/>
      <c r="C69" s="14"/>
      <c r="D69" s="14"/>
      <c r="E69" s="15"/>
    </row>
    <row r="70" spans="1:5" ht="24" customHeight="1" x14ac:dyDescent="0.15">
      <c r="A70" s="13" t="s">
        <v>10</v>
      </c>
      <c r="B70" s="14"/>
      <c r="C70" s="14"/>
      <c r="D70" s="14"/>
      <c r="E70" s="15"/>
    </row>
    <row r="71" spans="1:5" ht="24" customHeight="1" x14ac:dyDescent="0.15">
      <c r="A71" s="16" t="s">
        <v>5</v>
      </c>
      <c r="B71" s="17"/>
      <c r="C71" s="17"/>
      <c r="D71" s="17"/>
      <c r="E71" s="18"/>
    </row>
  </sheetData>
  <mergeCells count="3">
    <mergeCell ref="A69:E69"/>
    <mergeCell ref="A70:E70"/>
    <mergeCell ref="A71:E71"/>
  </mergeCells>
  <phoneticPr fontId="1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2021-06-01T00:47:18Z</cp:lastPrinted>
  <dcterms:created xsi:type="dcterms:W3CDTF">2013-03-13T01:32:56Z</dcterms:created>
  <dcterms:modified xsi:type="dcterms:W3CDTF">2021-08-10T03:01:04Z</dcterms:modified>
</cp:coreProperties>
</file>