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<sst xmlns="http://schemas.openxmlformats.org/spreadsheetml/2006/main" count="102" uniqueCount="57">
  <si>
    <t>时间</t>
  </si>
  <si>
    <t>收支内容</t>
  </si>
  <si>
    <t>收入(元)</t>
  </si>
  <si>
    <t>支出(元)</t>
  </si>
  <si>
    <t>经手人</t>
  </si>
  <si>
    <t>票据</t>
  </si>
  <si>
    <t>付财产租赁合同税费社保</t>
  </si>
  <si>
    <t>陶华君</t>
  </si>
  <si>
    <t>收房租费</t>
  </si>
  <si>
    <t>收陶仙友文化礼堂租费</t>
  </si>
  <si>
    <t>收肖锡柳租地费</t>
  </si>
  <si>
    <t>付村部树木修剪</t>
  </si>
  <si>
    <t>廖维彬等</t>
  </si>
  <si>
    <t>付清理水沟锯闸板外岸8寸泵修理拉上放落等工资费</t>
  </si>
  <si>
    <t>应伟清</t>
  </si>
  <si>
    <t>付村河道管道修理材料及工费</t>
  </si>
  <si>
    <t>付端午节文化礼堂活动费用</t>
  </si>
  <si>
    <t>应伟清等</t>
  </si>
  <si>
    <t>购买牙膏牙刷用于文化礼堂亲子活动</t>
  </si>
  <si>
    <t>陈菊萍</t>
  </si>
  <si>
    <t>付标准厂房招投标村民代表会议误工费</t>
  </si>
  <si>
    <t>付领回新河镇2019年医疗保险误工费</t>
  </si>
  <si>
    <t>付村部6月份电费</t>
  </si>
  <si>
    <t>付村部5月份电费</t>
  </si>
  <si>
    <t>付城西大队机埠电费</t>
  </si>
  <si>
    <t>赵骎</t>
  </si>
  <si>
    <t>付征兵补贴</t>
  </si>
  <si>
    <t>应俊</t>
  </si>
  <si>
    <t>付国免检查误工费</t>
  </si>
  <si>
    <t>付村部电视基本收视维护费</t>
  </si>
  <si>
    <t>付城西村液晶电视维修费</t>
  </si>
  <si>
    <t>购买金牛插电板等用于村部</t>
  </si>
  <si>
    <t>购买八宝粥、蛋糕等用于防台</t>
  </si>
  <si>
    <t>付陶晓梅亡故补助</t>
  </si>
  <si>
    <t>薛宗友等</t>
  </si>
  <si>
    <t>购买端午粽子分80岁以上老人</t>
  </si>
  <si>
    <t>购买南孚电池用于村部</t>
  </si>
  <si>
    <t>付清账小组工资误工补贴</t>
  </si>
  <si>
    <t>收薛乾2021年房租费</t>
  </si>
  <si>
    <t>收天真幼儿园王颖房租费</t>
  </si>
  <si>
    <t>收陈林祥房租费</t>
  </si>
  <si>
    <t>收曾倩倩房租费</t>
  </si>
  <si>
    <t>收新河镇耕地保护以奖代补资金</t>
  </si>
  <si>
    <t>收银行利息</t>
  </si>
  <si>
    <t>付银行利息</t>
  </si>
  <si>
    <t>购买手电灯、雨鞋、救生衣雨衣等用于抗台</t>
  </si>
  <si>
    <t>付上半年村卫生费600元/月</t>
  </si>
  <si>
    <t>付建筑服务工程款</t>
  </si>
  <si>
    <t>付设备材料款用于标准厂房变压器材料及工程款</t>
  </si>
  <si>
    <t>付退城西工业区4幢红线外土地租赁费</t>
  </si>
  <si>
    <t>购买载货电梯及电梯安装费用于标准厂房</t>
  </si>
  <si>
    <t>购买电脑用于便民办公用</t>
  </si>
  <si>
    <t>购买村部标准厂房配电房设计费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</si>
  <si>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</si>
  <si>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上月结余：1259026.86元   本月结余：1026116.59元</t>
  </si>
  <si>
    <t>库存现金：4265.54元   银行存款：1021851.05元  定期存款：0万元</t>
  </si>
  <si>
    <r>
      <rPr>
        <sz val="12"/>
        <rFont val="宋体"/>
        <charset val="134"/>
      </rPr>
      <t>财务负责人：陶宗泉    村监会负责人：谢新勇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</si>
</sst>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0.00_ "/>
    <numFmt numFmtId="177" formatCode="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21"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0" fillId="5" borderId="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16" fillId="22" borderId="1" applyNumberFormat="0" applyAlignment="0" applyProtection="0">
      <alignment vertical="center"/>
    </xf>
    <xf numFmtId="0" fontId="4" fillId="11" borderId="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Font="1" applyBorder="1"/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8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zoomScale="85" zoomScaleNormal="85" zoomScaleSheetLayoutView="60" topLeftCell="A39" workbookViewId="0">
      <selection activeCell="A48" sqref="$A48:$XFD48"/>
    </sheetView>
  </sheetViews>
  <sheetFormatPr defaultColWidth="9" defaultRowHeight="14.25" outlineLevelCol="5"/>
  <cols>
    <col min="1" max="1" width="10.875" style="2" customWidth="1"/>
    <col min="2" max="2" width="38.5166666666667" style="3" customWidth="1"/>
    <col min="3" max="4" width="11.625" style="4" customWidth="1"/>
    <col min="5" max="5" width="9.625" style="1" customWidth="1"/>
    <col min="6" max="6" width="49.4083333333333" style="3" customWidth="1"/>
    <col min="7" max="7" width="11.5" style="3"/>
    <col min="8" max="8" width="9" style="3"/>
    <col min="9" max="9" width="11.5" style="3"/>
    <col min="10" max="10" width="9" style="3"/>
    <col min="11" max="11" width="11.5" style="3"/>
    <col min="12" max="16384" width="9" style="3"/>
  </cols>
  <sheetData>
    <row r="1" s="1" customFormat="1" ht="24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ht="24" customHeight="1" spans="1:5">
      <c r="A2" s="8">
        <v>44391</v>
      </c>
      <c r="B2" s="9" t="s">
        <v>6</v>
      </c>
      <c r="C2" s="6"/>
      <c r="D2" s="10">
        <v>84.54</v>
      </c>
      <c r="E2" s="10" t="s">
        <v>7</v>
      </c>
    </row>
    <row r="3" s="1" customFormat="1" ht="24" customHeight="1" spans="1:5">
      <c r="A3" s="8">
        <v>44391</v>
      </c>
      <c r="B3" s="9" t="s">
        <v>6</v>
      </c>
      <c r="C3" s="6"/>
      <c r="D3" s="10">
        <v>42.27</v>
      </c>
      <c r="E3" s="10" t="s">
        <v>7</v>
      </c>
    </row>
    <row r="4" s="1" customFormat="1" ht="24" customHeight="1" spans="1:5">
      <c r="A4" s="8">
        <v>44367</v>
      </c>
      <c r="B4" s="11" t="s">
        <v>8</v>
      </c>
      <c r="C4" s="6">
        <v>1500</v>
      </c>
      <c r="D4" s="10"/>
      <c r="E4" s="10" t="s">
        <v>7</v>
      </c>
    </row>
    <row r="5" s="1" customFormat="1" ht="24" customHeight="1" spans="1:5">
      <c r="A5" s="8">
        <v>44379</v>
      </c>
      <c r="B5" s="9" t="s">
        <v>9</v>
      </c>
      <c r="C5" s="6">
        <v>880</v>
      </c>
      <c r="D5" s="10"/>
      <c r="E5" s="10" t="s">
        <v>7</v>
      </c>
    </row>
    <row r="6" s="1" customFormat="1" ht="24" customHeight="1" spans="1:5">
      <c r="A6" s="8">
        <v>44386</v>
      </c>
      <c r="B6" s="9" t="s">
        <v>10</v>
      </c>
      <c r="C6" s="6">
        <v>3600</v>
      </c>
      <c r="D6" s="10"/>
      <c r="E6" s="10" t="s">
        <v>7</v>
      </c>
    </row>
    <row r="7" s="1" customFormat="1" ht="24" customHeight="1" spans="1:5">
      <c r="A7" s="8">
        <v>44400</v>
      </c>
      <c r="B7" s="9" t="s">
        <v>11</v>
      </c>
      <c r="D7" s="6">
        <v>700</v>
      </c>
      <c r="E7" s="10" t="s">
        <v>12</v>
      </c>
    </row>
    <row r="8" s="1" customFormat="1" ht="40" customHeight="1" spans="1:5">
      <c r="A8" s="8">
        <v>44303</v>
      </c>
      <c r="B8" s="9" t="s">
        <v>13</v>
      </c>
      <c r="C8" s="6"/>
      <c r="D8" s="10">
        <v>450</v>
      </c>
      <c r="E8" s="10" t="s">
        <v>14</v>
      </c>
    </row>
    <row r="9" s="1" customFormat="1" ht="24" customHeight="1" spans="1:5">
      <c r="A9" s="8">
        <v>44371</v>
      </c>
      <c r="B9" s="9" t="s">
        <v>15</v>
      </c>
      <c r="C9" s="6"/>
      <c r="D9" s="10">
        <v>336</v>
      </c>
      <c r="E9" s="10" t="s">
        <v>14</v>
      </c>
    </row>
    <row r="10" s="1" customFormat="1" ht="24" customHeight="1" spans="1:5">
      <c r="A10" s="8">
        <v>44357</v>
      </c>
      <c r="B10" s="9" t="s">
        <v>16</v>
      </c>
      <c r="C10" s="6"/>
      <c r="D10" s="10">
        <v>744</v>
      </c>
      <c r="E10" s="10" t="s">
        <v>17</v>
      </c>
    </row>
    <row r="11" s="1" customFormat="1" ht="24" customHeight="1" spans="1:5">
      <c r="A11" s="8">
        <v>44371</v>
      </c>
      <c r="B11" s="9" t="s">
        <v>18</v>
      </c>
      <c r="C11" s="6"/>
      <c r="D11" s="10">
        <v>74</v>
      </c>
      <c r="E11" s="10" t="s">
        <v>19</v>
      </c>
    </row>
    <row r="12" s="1" customFormat="1" ht="24" customHeight="1" spans="1:5">
      <c r="A12" s="8">
        <v>44380</v>
      </c>
      <c r="B12" s="9" t="s">
        <v>20</v>
      </c>
      <c r="C12" s="6"/>
      <c r="D12" s="10">
        <v>1000</v>
      </c>
      <c r="E12" s="10" t="s">
        <v>14</v>
      </c>
    </row>
    <row r="13" s="1" customFormat="1" ht="24" customHeight="1" spans="1:5">
      <c r="A13" s="8">
        <v>44380</v>
      </c>
      <c r="B13" s="9" t="s">
        <v>20</v>
      </c>
      <c r="C13" s="6"/>
      <c r="D13" s="10">
        <v>200</v>
      </c>
      <c r="E13" s="10" t="s">
        <v>14</v>
      </c>
    </row>
    <row r="14" s="1" customFormat="1" ht="24" customHeight="1" spans="1:5">
      <c r="A14" s="8">
        <v>44402</v>
      </c>
      <c r="B14" s="9" t="s">
        <v>21</v>
      </c>
      <c r="C14" s="6"/>
      <c r="D14" s="10">
        <v>1151</v>
      </c>
      <c r="E14" s="10" t="s">
        <v>14</v>
      </c>
    </row>
    <row r="15" s="1" customFormat="1" ht="24" customHeight="1" spans="1:5">
      <c r="A15" s="8">
        <v>44379</v>
      </c>
      <c r="B15" s="9" t="s">
        <v>22</v>
      </c>
      <c r="C15" s="6"/>
      <c r="D15" s="10">
        <v>1379.1</v>
      </c>
      <c r="E15" s="10" t="s">
        <v>14</v>
      </c>
    </row>
    <row r="16" s="1" customFormat="1" ht="24" customHeight="1" spans="1:5">
      <c r="A16" s="8">
        <v>44349</v>
      </c>
      <c r="B16" s="9" t="s">
        <v>23</v>
      </c>
      <c r="C16" s="6"/>
      <c r="D16" s="10">
        <v>1021.5</v>
      </c>
      <c r="E16" s="10" t="s">
        <v>14</v>
      </c>
    </row>
    <row r="17" s="1" customFormat="1" ht="24" customHeight="1" spans="1:5">
      <c r="A17" s="8">
        <v>44380</v>
      </c>
      <c r="B17" s="9" t="s">
        <v>24</v>
      </c>
      <c r="C17" s="6"/>
      <c r="D17" s="10">
        <v>162.87</v>
      </c>
      <c r="E17" s="10" t="s">
        <v>25</v>
      </c>
    </row>
    <row r="18" s="1" customFormat="1" ht="24" customHeight="1" spans="1:5">
      <c r="A18" s="8">
        <v>44351</v>
      </c>
      <c r="B18" s="9" t="s">
        <v>24</v>
      </c>
      <c r="C18" s="6"/>
      <c r="D18" s="10">
        <v>373.59</v>
      </c>
      <c r="E18" s="10" t="s">
        <v>14</v>
      </c>
    </row>
    <row r="19" s="1" customFormat="1" ht="24" customHeight="1" spans="1:5">
      <c r="A19" s="8">
        <v>44390</v>
      </c>
      <c r="B19" s="9" t="s">
        <v>26</v>
      </c>
      <c r="C19" s="6"/>
      <c r="D19" s="10">
        <v>2600</v>
      </c>
      <c r="E19" s="10" t="s">
        <v>27</v>
      </c>
    </row>
    <row r="20" s="1" customFormat="1" ht="24" customHeight="1" spans="1:5">
      <c r="A20" s="8">
        <v>44368</v>
      </c>
      <c r="B20" s="9" t="s">
        <v>28</v>
      </c>
      <c r="C20" s="6"/>
      <c r="D20" s="10">
        <v>800</v>
      </c>
      <c r="E20" s="10" t="s">
        <v>12</v>
      </c>
    </row>
    <row r="21" s="1" customFormat="1" ht="24" customHeight="1" spans="1:5">
      <c r="A21" s="8">
        <v>44378</v>
      </c>
      <c r="B21" s="9" t="s">
        <v>29</v>
      </c>
      <c r="C21" s="6"/>
      <c r="D21" s="10">
        <v>264</v>
      </c>
      <c r="E21" s="10" t="s">
        <v>14</v>
      </c>
    </row>
    <row r="22" s="1" customFormat="1" ht="24" customHeight="1" spans="1:5">
      <c r="A22" s="8">
        <v>44386</v>
      </c>
      <c r="B22" s="9" t="s">
        <v>30</v>
      </c>
      <c r="C22" s="6"/>
      <c r="D22" s="10">
        <v>380</v>
      </c>
      <c r="E22" s="10" t="s">
        <v>14</v>
      </c>
    </row>
    <row r="23" s="1" customFormat="1" ht="24" customHeight="1" spans="1:5">
      <c r="A23" s="8">
        <v>44380</v>
      </c>
      <c r="B23" s="9" t="s">
        <v>31</v>
      </c>
      <c r="C23" s="6"/>
      <c r="D23" s="10">
        <v>95</v>
      </c>
      <c r="E23" s="10" t="s">
        <v>14</v>
      </c>
    </row>
    <row r="24" s="1" customFormat="1" ht="24" customHeight="1" spans="1:5">
      <c r="A24" s="8">
        <v>44373</v>
      </c>
      <c r="B24" s="11" t="s">
        <v>32</v>
      </c>
      <c r="C24" s="6"/>
      <c r="D24" s="10">
        <v>280</v>
      </c>
      <c r="E24" s="10" t="s">
        <v>17</v>
      </c>
    </row>
    <row r="25" s="1" customFormat="1" ht="24" customHeight="1" spans="1:5">
      <c r="A25" s="8">
        <v>44392</v>
      </c>
      <c r="B25" s="9" t="s">
        <v>33</v>
      </c>
      <c r="C25" s="6"/>
      <c r="D25" s="10">
        <v>300</v>
      </c>
      <c r="E25" s="10" t="s">
        <v>34</v>
      </c>
    </row>
    <row r="26" s="1" customFormat="1" ht="24" customHeight="1" spans="1:5">
      <c r="A26" s="8">
        <v>44361</v>
      </c>
      <c r="B26" s="9" t="s">
        <v>35</v>
      </c>
      <c r="C26" s="6"/>
      <c r="D26" s="10">
        <v>936</v>
      </c>
      <c r="E26" s="10" t="s">
        <v>17</v>
      </c>
    </row>
    <row r="27" s="1" customFormat="1" ht="24" customHeight="1" spans="1:5">
      <c r="A27" s="8">
        <v>44396</v>
      </c>
      <c r="B27" s="9" t="s">
        <v>36</v>
      </c>
      <c r="C27" s="6"/>
      <c r="D27" s="10">
        <v>50</v>
      </c>
      <c r="E27" s="10" t="s">
        <v>14</v>
      </c>
    </row>
    <row r="28" s="1" customFormat="1" ht="24" customHeight="1" spans="1:5">
      <c r="A28" s="8">
        <v>44354</v>
      </c>
      <c r="B28" s="9" t="s">
        <v>37</v>
      </c>
      <c r="C28" s="6"/>
      <c r="D28" s="10">
        <v>150</v>
      </c>
      <c r="E28" s="10" t="s">
        <v>7</v>
      </c>
    </row>
    <row r="29" s="1" customFormat="1" ht="24" customHeight="1" spans="1:5">
      <c r="A29" s="8">
        <v>44363</v>
      </c>
      <c r="B29" s="9" t="s">
        <v>38</v>
      </c>
      <c r="C29" s="10">
        <v>100000</v>
      </c>
      <c r="E29" s="10" t="s">
        <v>7</v>
      </c>
    </row>
    <row r="30" s="1" customFormat="1" ht="24" customHeight="1" spans="1:5">
      <c r="A30" s="8">
        <v>44351</v>
      </c>
      <c r="B30" s="9" t="s">
        <v>39</v>
      </c>
      <c r="C30" s="10">
        <v>100000</v>
      </c>
      <c r="E30" s="10" t="s">
        <v>7</v>
      </c>
    </row>
    <row r="31" s="1" customFormat="1" ht="24" customHeight="1" spans="1:5">
      <c r="A31" s="8">
        <v>44353</v>
      </c>
      <c r="B31" s="9" t="s">
        <v>40</v>
      </c>
      <c r="C31" s="10">
        <v>72960</v>
      </c>
      <c r="E31" s="10" t="s">
        <v>7</v>
      </c>
    </row>
    <row r="32" s="1" customFormat="1" ht="24" customHeight="1" spans="1:5">
      <c r="A32" s="8">
        <v>44367</v>
      </c>
      <c r="B32" s="9" t="s">
        <v>41</v>
      </c>
      <c r="C32" s="10">
        <v>290000</v>
      </c>
      <c r="E32" s="10" t="s">
        <v>7</v>
      </c>
    </row>
    <row r="33" s="1" customFormat="1" ht="24" customHeight="1" spans="1:5">
      <c r="A33" s="8">
        <v>44223</v>
      </c>
      <c r="B33" s="9" t="s">
        <v>42</v>
      </c>
      <c r="C33" s="6">
        <v>2446.5</v>
      </c>
      <c r="D33" s="10"/>
      <c r="E33" s="10" t="s">
        <v>7</v>
      </c>
    </row>
    <row r="34" s="1" customFormat="1" ht="24" customHeight="1" spans="1:5">
      <c r="A34" s="8">
        <v>44368</v>
      </c>
      <c r="B34" s="9" t="s">
        <v>43</v>
      </c>
      <c r="C34" s="6">
        <v>2897.21</v>
      </c>
      <c r="D34" s="10"/>
      <c r="E34" s="10" t="s">
        <v>7</v>
      </c>
    </row>
    <row r="35" s="1" customFormat="1" ht="24" customHeight="1" spans="1:5">
      <c r="A35" s="8">
        <v>44368</v>
      </c>
      <c r="B35" s="9" t="s">
        <v>44</v>
      </c>
      <c r="C35" s="6"/>
      <c r="D35" s="10">
        <v>12710</v>
      </c>
      <c r="E35" s="10" t="s">
        <v>7</v>
      </c>
    </row>
    <row r="36" s="1" customFormat="1" ht="24" customHeight="1" spans="1:5">
      <c r="A36" s="8">
        <v>44398</v>
      </c>
      <c r="B36" s="9" t="s">
        <v>44</v>
      </c>
      <c r="C36" s="6"/>
      <c r="D36" s="10">
        <v>12300</v>
      </c>
      <c r="E36" s="10" t="s">
        <v>7</v>
      </c>
    </row>
    <row r="37" s="1" customFormat="1" ht="24" customHeight="1" spans="1:5">
      <c r="A37" s="8">
        <v>44398</v>
      </c>
      <c r="B37" s="9" t="s">
        <v>44</v>
      </c>
      <c r="C37" s="6"/>
      <c r="D37" s="10">
        <v>6150</v>
      </c>
      <c r="E37" s="10" t="s">
        <v>7</v>
      </c>
    </row>
    <row r="38" s="1" customFormat="1" ht="24" customHeight="1" spans="1:5">
      <c r="A38" s="8">
        <v>44368</v>
      </c>
      <c r="B38" s="9" t="s">
        <v>44</v>
      </c>
      <c r="C38" s="6"/>
      <c r="D38" s="10">
        <v>6355</v>
      </c>
      <c r="E38" s="10" t="s">
        <v>7</v>
      </c>
    </row>
    <row r="39" s="1" customFormat="1" ht="37" customHeight="1" spans="1:5">
      <c r="A39" s="8">
        <v>44403</v>
      </c>
      <c r="B39" s="9" t="s">
        <v>45</v>
      </c>
      <c r="C39" s="6"/>
      <c r="D39" s="10">
        <v>1976</v>
      </c>
      <c r="E39" s="10" t="s">
        <v>12</v>
      </c>
    </row>
    <row r="40" s="1" customFormat="1" ht="24" customHeight="1" spans="1:5">
      <c r="A40" s="8">
        <v>44399</v>
      </c>
      <c r="B40" s="9" t="s">
        <v>46</v>
      </c>
      <c r="C40" s="6"/>
      <c r="D40" s="10">
        <v>3600</v>
      </c>
      <c r="E40" s="10" t="s">
        <v>14</v>
      </c>
    </row>
    <row r="41" s="1" customFormat="1" ht="24" customHeight="1" spans="1:5">
      <c r="A41" s="8">
        <v>44396</v>
      </c>
      <c r="B41" s="9" t="s">
        <v>47</v>
      </c>
      <c r="C41" s="6"/>
      <c r="D41" s="10">
        <v>35713.17</v>
      </c>
      <c r="E41" s="10" t="s">
        <v>14</v>
      </c>
    </row>
    <row r="42" s="1" customFormat="1" ht="37" customHeight="1" spans="1:5">
      <c r="A42" s="8">
        <v>44396</v>
      </c>
      <c r="B42" s="9" t="s">
        <v>48</v>
      </c>
      <c r="C42" s="6"/>
      <c r="D42" s="10">
        <v>179372.34</v>
      </c>
      <c r="E42" s="10" t="s">
        <v>7</v>
      </c>
    </row>
    <row r="43" s="1" customFormat="1" ht="24" customHeight="1" spans="1:5">
      <c r="A43" s="8">
        <v>44389</v>
      </c>
      <c r="B43" s="9" t="s">
        <v>49</v>
      </c>
      <c r="C43" s="6"/>
      <c r="D43" s="10">
        <v>179787.2</v>
      </c>
      <c r="E43" s="10" t="s">
        <v>12</v>
      </c>
    </row>
    <row r="44" s="1" customFormat="1" ht="26" customHeight="1" spans="1:5">
      <c r="A44" s="8">
        <v>44389</v>
      </c>
      <c r="B44" s="9" t="s">
        <v>49</v>
      </c>
      <c r="C44" s="6"/>
      <c r="D44" s="10">
        <v>191806.4</v>
      </c>
      <c r="E44" s="10" t="s">
        <v>12</v>
      </c>
    </row>
    <row r="45" s="1" customFormat="1" ht="24" customHeight="1" spans="1:5">
      <c r="A45" s="8">
        <v>44379</v>
      </c>
      <c r="B45" s="9" t="s">
        <v>50</v>
      </c>
      <c r="C45" s="6"/>
      <c r="D45" s="10">
        <v>147600</v>
      </c>
      <c r="E45" s="10" t="s">
        <v>12</v>
      </c>
    </row>
    <row r="46" s="1" customFormat="1" ht="24" customHeight="1" spans="1:5">
      <c r="A46" s="8">
        <v>44354</v>
      </c>
      <c r="B46" s="9" t="s">
        <v>51</v>
      </c>
      <c r="C46" s="6"/>
      <c r="D46" s="12">
        <v>1880</v>
      </c>
      <c r="E46" s="10" t="s">
        <v>17</v>
      </c>
    </row>
    <row r="47" s="1" customFormat="1" ht="24" customHeight="1" spans="1:5">
      <c r="A47" s="8">
        <v>44355</v>
      </c>
      <c r="B47" s="9" t="s">
        <v>52</v>
      </c>
      <c r="C47" s="6"/>
      <c r="D47" s="12">
        <v>14370</v>
      </c>
      <c r="E47" s="10" t="s">
        <v>14</v>
      </c>
    </row>
    <row r="48" ht="24" customHeight="1" spans="1:5">
      <c r="A48" s="13" t="s">
        <v>53</v>
      </c>
      <c r="B48" s="6"/>
      <c r="C48" s="14">
        <f>SUM(C2:C47)</f>
        <v>574283.71</v>
      </c>
      <c r="D48" s="10">
        <f>SUM(D2:D47)</f>
        <v>807193.98</v>
      </c>
      <c r="E48" s="7"/>
    </row>
    <row r="49" ht="24" customHeight="1" spans="1:5">
      <c r="A49" s="15" t="s">
        <v>54</v>
      </c>
      <c r="B49" s="16"/>
      <c r="C49" s="16"/>
      <c r="D49" s="16"/>
      <c r="E49" s="16"/>
    </row>
    <row r="50" ht="24" customHeight="1" spans="1:5">
      <c r="A50" s="15" t="s">
        <v>55</v>
      </c>
      <c r="B50" s="16"/>
      <c r="C50" s="16"/>
      <c r="D50" s="16"/>
      <c r="E50" s="16"/>
    </row>
    <row r="51" ht="24" customHeight="1" spans="1:5">
      <c r="A51" s="17" t="s">
        <v>56</v>
      </c>
      <c r="B51" s="16"/>
      <c r="C51" s="16"/>
      <c r="D51" s="16"/>
      <c r="E51" s="16"/>
    </row>
    <row r="53" spans="2:2">
      <c r="B53" s="18"/>
    </row>
  </sheetData>
  <mergeCells count="3">
    <mergeCell ref="A49:E49"/>
    <mergeCell ref="A50:E50"/>
    <mergeCell ref="A51:E51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2021-08-23T01:04:01Z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359C03E00F5B4DACB0435222338DFEAE</vt:lpwstr>
  </property>
</Properties>
</file>