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11016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D40" i="2" l="1"/>
  <c r="C40" i="2"/>
</calcChain>
</file>

<file path=xl/sharedStrings.xml><?xml version="1.0" encoding="utf-8"?>
<sst xmlns="http://schemas.openxmlformats.org/spreadsheetml/2006/main" count="123" uniqueCount="63">
  <si>
    <t>时间</t>
  </si>
  <si>
    <t>收支内容</t>
  </si>
  <si>
    <t>收入(元)</t>
  </si>
  <si>
    <t>支出(元)</t>
  </si>
  <si>
    <t>经手人</t>
  </si>
  <si>
    <t>赵汝敏</t>
  </si>
  <si>
    <t>江玲裔等</t>
  </si>
  <si>
    <t>支付锦园图书分馆管理人员工资</t>
  </si>
  <si>
    <t>合计</t>
  </si>
  <si>
    <t>办公室垃圾袋购买</t>
  </si>
  <si>
    <t>矿泉水购买开支（清理垃圾志愿者用）</t>
  </si>
  <si>
    <t>2020年太平街道春泥计划经费市级补助</t>
  </si>
  <si>
    <t>2021年度社区离退休干部社区“四就近”服务工作经费</t>
  </si>
  <si>
    <t>付社区电话费（202106）</t>
  </si>
  <si>
    <t>5.29计生协会会员活动经费补助</t>
  </si>
  <si>
    <t>锦园社区党团队工作室补助款</t>
  </si>
  <si>
    <t>青改革竞赛活动市级补助款</t>
  </si>
  <si>
    <t>图书馆电子挂钟购买</t>
  </si>
  <si>
    <t>办公室卫生打扫费用</t>
  </si>
  <si>
    <t>办公室灯管更换费用</t>
  </si>
  <si>
    <t>付社区电费（202106）</t>
  </si>
  <si>
    <t>社区儿童之家物品购买（儿童桌椅）</t>
  </si>
  <si>
    <t>社区儿童之家物品购买（椅子）</t>
  </si>
  <si>
    <t>社区儿童之家物品购买（书架）</t>
  </si>
  <si>
    <t>社区儿童之家物品购买（玩具泡沫积木）</t>
  </si>
  <si>
    <t>社区儿童之家物品购买（滑滑梯）</t>
  </si>
  <si>
    <t>收温岭市民政局党组织服务群众专项经费</t>
  </si>
  <si>
    <t>抗台（烟花）食品购买（八宝粥）</t>
  </si>
  <si>
    <t>抗台物资购买开支（雨衣、雨鞋、救生衣）</t>
  </si>
  <si>
    <t>抗台物资购买开支（头盔、手电筒）</t>
  </si>
  <si>
    <t>社区抗台（烟花）食品购买费用</t>
  </si>
  <si>
    <t>矿泉水购买开支（抗台）</t>
  </si>
  <si>
    <t>社区备用药品购买开支（风油精、香正气胶囊、创口贴）</t>
  </si>
  <si>
    <t>国家发改委社会调查抽样入户调查小礼品购买</t>
  </si>
  <si>
    <t>社区户外折叠桌购买</t>
  </si>
  <si>
    <t>社区整理箱购买（大号）</t>
  </si>
  <si>
    <t>社区整理箱购买（中号）</t>
  </si>
  <si>
    <t>抗“烟花”台风工作餐费用（7.23日晚餐、7.24早中晚餐、7.25日早中晚餐）</t>
  </si>
  <si>
    <t xml:space="preserve">付社区水费 </t>
  </si>
  <si>
    <t>社区儿童多功能积木桌购买（儿童之家用）</t>
  </si>
  <si>
    <t>收温岭市民政局2021年社区居委会工作经费</t>
  </si>
  <si>
    <r>
      <t xml:space="preserve">            上月结余550704.51元       </t>
    </r>
    <r>
      <rPr>
        <sz val="11"/>
        <color theme="1"/>
        <rFont val="等线"/>
        <charset val="134"/>
        <scheme val="minor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等线"/>
        <charset val="134"/>
        <scheme val="minor"/>
      </rPr>
      <t xml:space="preserve"> </t>
    </r>
    <r>
      <rPr>
        <sz val="12"/>
        <rFont val="宋体"/>
        <family val="3"/>
        <charset val="134"/>
      </rPr>
      <t>本月结余704768.71元</t>
    </r>
  </si>
  <si>
    <t>锦园图书馆运行费用（图书馆理员工资、宽带费）</t>
    <phoneticPr fontId="3" type="noConversion"/>
  </si>
  <si>
    <t>21-7-2</t>
    <phoneticPr fontId="3" type="noConversion"/>
  </si>
  <si>
    <t>21-7-5</t>
    <phoneticPr fontId="3" type="noConversion"/>
  </si>
  <si>
    <t>21-7-7</t>
    <phoneticPr fontId="3" type="noConversion"/>
  </si>
  <si>
    <t>21-7-8</t>
    <phoneticPr fontId="3" type="noConversion"/>
  </si>
  <si>
    <t>21-7-14</t>
    <phoneticPr fontId="3" type="noConversion"/>
  </si>
  <si>
    <t>21-7-15</t>
    <phoneticPr fontId="3" type="noConversion"/>
  </si>
  <si>
    <t>21-7-16</t>
    <phoneticPr fontId="3" type="noConversion"/>
  </si>
  <si>
    <t>21-7-19</t>
    <phoneticPr fontId="3" type="noConversion"/>
  </si>
  <si>
    <t>21-7-21</t>
    <phoneticPr fontId="3" type="noConversion"/>
  </si>
  <si>
    <t>21-7-23</t>
    <phoneticPr fontId="3" type="noConversion"/>
  </si>
  <si>
    <t>21-7-27</t>
    <phoneticPr fontId="3" type="noConversion"/>
  </si>
  <si>
    <t>21-7-28</t>
    <phoneticPr fontId="3" type="noConversion"/>
  </si>
  <si>
    <t>21-7-29</t>
    <phoneticPr fontId="3" type="noConversion"/>
  </si>
  <si>
    <t>21-7-30</t>
    <phoneticPr fontId="3" type="noConversion"/>
  </si>
  <si>
    <r>
      <t xml:space="preserve">                        </t>
    </r>
    <r>
      <rPr>
        <sz val="12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库存现金</t>
    </r>
    <r>
      <rPr>
        <sz val="12"/>
        <rFont val="宋体"/>
        <family val="3"/>
        <charset val="134"/>
      </rPr>
      <t>1986.14</t>
    </r>
    <r>
      <rPr>
        <sz val="12"/>
        <color theme="1"/>
        <rFont val="宋体"/>
        <family val="3"/>
        <charset val="134"/>
      </rPr>
      <t>元</t>
    </r>
    <r>
      <rPr>
        <sz val="12"/>
        <rFont val="宋体"/>
        <family val="3"/>
        <charset val="134"/>
      </rPr>
      <t xml:space="preserve">  </t>
    </r>
    <r>
      <rPr>
        <sz val="12"/>
        <rFont val="Times New Roman"/>
        <family val="1"/>
      </rPr>
      <t xml:space="preserve">                    </t>
    </r>
    <r>
      <rPr>
        <sz val="12"/>
        <color theme="1"/>
        <rFont val="宋体"/>
        <family val="3"/>
        <charset val="134"/>
      </rPr>
      <t>银行存款</t>
    </r>
    <r>
      <rPr>
        <sz val="12"/>
        <rFont val="宋体"/>
        <family val="3"/>
        <charset val="134"/>
      </rPr>
      <t>702782.57元</t>
    </r>
    <phoneticPr fontId="3" type="noConversion"/>
  </si>
  <si>
    <t>文明城市创建暨“山水美城”建设擂台赛环境大整治志愿者补贴发放</t>
    <phoneticPr fontId="3" type="noConversion"/>
  </si>
  <si>
    <t>付党团队活动室改建宣传物料制作费</t>
    <phoneticPr fontId="3" type="noConversion"/>
  </si>
  <si>
    <t>付锦园图书馆2020年12月，2021.1.1－5.31电费</t>
    <phoneticPr fontId="3" type="noConversion"/>
  </si>
  <si>
    <t>夏日送清凉，文明润人心”集中志愿日行动志愿者补贴发放</t>
    <phoneticPr fontId="3" type="noConversion"/>
  </si>
  <si>
    <r>
      <rPr>
        <sz val="12"/>
        <rFont val="等线"/>
        <charset val="134"/>
      </rPr>
      <t xml:space="preserve"> </t>
    </r>
    <r>
      <rPr>
        <sz val="12"/>
        <rFont val="宋体"/>
        <family val="3"/>
        <charset val="134"/>
      </rPr>
      <t>财务负责人：朱丽</t>
    </r>
    <r>
      <rPr>
        <sz val="11"/>
        <color theme="1"/>
        <rFont val="等线"/>
        <charset val="134"/>
        <scheme val="minor"/>
      </rPr>
      <t xml:space="preserve">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</si>
</sst>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/m/d;@"/>
  </numFmts>
  <fonts count="6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12"/>
      <name val="Times New Roman"/>
      <family val="1"/>
    </font>
    <font>
      <sz val="12"/>
      <name val="等线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/>
    </xf>
    <xf numFmtId="0" fontId="2" fillId="0" borderId="4" xfId="1" applyNumberFormat="1" applyFont="1" applyBorder="1" applyAlignment="1">
      <alignment vertical="center"/>
    </xf>
    <xf numFmtId="0" fontId="2" fillId="0" borderId="2" xfId="1" applyBorder="1" applyAlignment="1">
      <alignment vertical="center"/>
    </xf>
    <xf numFmtId="49" fontId="2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0" fillId="0" borderId="0" xfId="0" applyAlignment="1">
      <alignment wrapText="1"/>
    </xf>
    <xf numFmtId="49" fontId="2" fillId="0" borderId="2" xfId="0" applyNumberFormat="1" applyFont="1" applyFill="1" applyBorder="1" applyAlignment="1">
      <alignment horizontal="right" vertical="center"/>
    </xf>
    <xf numFmtId="0" fontId="2" fillId="0" borderId="3" xfId="1" applyBorder="1" applyAlignment="1">
      <alignment horizontal="right" vertical="center"/>
    </xf>
    <xf numFmtId="0" fontId="4" fillId="0" borderId="4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1" xfId="1" applyBorder="1" applyAlignment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31" workbookViewId="0">
      <selection activeCell="G40" sqref="G40"/>
    </sheetView>
  </sheetViews>
  <sheetFormatPr defaultColWidth="9" defaultRowHeight="24" customHeight="1"/>
  <cols>
    <col min="1" max="1" width="11.6640625" style="1" customWidth="1"/>
    <col min="2" max="2" width="32.77734375" style="20" customWidth="1"/>
    <col min="3" max="4" width="11.6640625" style="9" customWidth="1"/>
    <col min="5" max="5" width="9.6640625" style="2" customWidth="1"/>
  </cols>
  <sheetData>
    <row r="1" spans="1:5" ht="24" customHeight="1">
      <c r="A1" s="3" t="s">
        <v>0</v>
      </c>
      <c r="B1" s="13" t="s">
        <v>1</v>
      </c>
      <c r="C1" s="6" t="s">
        <v>2</v>
      </c>
      <c r="D1" s="6" t="s">
        <v>3</v>
      </c>
      <c r="E1" s="4" t="s">
        <v>4</v>
      </c>
    </row>
    <row r="2" spans="1:5" ht="24" customHeight="1">
      <c r="A2" s="12" t="s">
        <v>43</v>
      </c>
      <c r="B2" s="17" t="s">
        <v>9</v>
      </c>
      <c r="C2" s="21"/>
      <c r="D2" s="8">
        <v>140</v>
      </c>
      <c r="E2" s="4" t="s">
        <v>6</v>
      </c>
    </row>
    <row r="3" spans="1:5" ht="24" customHeight="1">
      <c r="A3" s="12" t="s">
        <v>43</v>
      </c>
      <c r="B3" s="10" t="s">
        <v>42</v>
      </c>
      <c r="C3" s="7">
        <v>18332.900000000001</v>
      </c>
      <c r="D3" s="8"/>
      <c r="E3" s="4" t="s">
        <v>5</v>
      </c>
    </row>
    <row r="4" spans="1:5" ht="24" customHeight="1">
      <c r="A4" s="12" t="s">
        <v>44</v>
      </c>
      <c r="B4" s="11" t="s">
        <v>10</v>
      </c>
      <c r="C4" s="7"/>
      <c r="D4" s="8">
        <v>60</v>
      </c>
      <c r="E4" s="4" t="s">
        <v>6</v>
      </c>
    </row>
    <row r="5" spans="1:5" ht="24" customHeight="1">
      <c r="A5" s="12" t="s">
        <v>44</v>
      </c>
      <c r="B5" s="11" t="s">
        <v>58</v>
      </c>
      <c r="C5" s="7"/>
      <c r="D5" s="8">
        <v>1000</v>
      </c>
      <c r="E5" s="4" t="s">
        <v>6</v>
      </c>
    </row>
    <row r="6" spans="1:5" ht="24" customHeight="1">
      <c r="A6" s="12" t="s">
        <v>45</v>
      </c>
      <c r="B6" s="11" t="s">
        <v>11</v>
      </c>
      <c r="C6" s="7">
        <v>1500</v>
      </c>
      <c r="D6" s="8"/>
      <c r="E6" s="4" t="s">
        <v>5</v>
      </c>
    </row>
    <row r="7" spans="1:5" ht="24" customHeight="1">
      <c r="A7" s="12" t="s">
        <v>46</v>
      </c>
      <c r="B7" s="11" t="s">
        <v>12</v>
      </c>
      <c r="C7" s="7">
        <v>3060</v>
      </c>
      <c r="D7" s="8"/>
      <c r="E7" s="4" t="s">
        <v>5</v>
      </c>
    </row>
    <row r="8" spans="1:5" ht="24" customHeight="1">
      <c r="A8" s="12" t="s">
        <v>46</v>
      </c>
      <c r="B8" s="10" t="s">
        <v>13</v>
      </c>
      <c r="C8" s="7"/>
      <c r="D8" s="7">
        <v>437.82</v>
      </c>
      <c r="E8" s="4" t="s">
        <v>6</v>
      </c>
    </row>
    <row r="9" spans="1:5" ht="24" customHeight="1">
      <c r="A9" s="12" t="s">
        <v>47</v>
      </c>
      <c r="B9" s="11" t="s">
        <v>14</v>
      </c>
      <c r="C9" s="7">
        <v>1800</v>
      </c>
      <c r="D9" s="7"/>
      <c r="E9" s="4" t="s">
        <v>5</v>
      </c>
    </row>
    <row r="10" spans="1:5" ht="24" customHeight="1">
      <c r="A10" s="12" t="s">
        <v>47</v>
      </c>
      <c r="B10" s="11" t="s">
        <v>15</v>
      </c>
      <c r="C10" s="7">
        <v>10000</v>
      </c>
      <c r="D10" s="7"/>
      <c r="E10" s="4" t="s">
        <v>5</v>
      </c>
    </row>
    <row r="11" spans="1:5" ht="24" customHeight="1">
      <c r="A11" s="12" t="s">
        <v>47</v>
      </c>
      <c r="B11" s="11" t="s">
        <v>16</v>
      </c>
      <c r="C11" s="7">
        <v>10000</v>
      </c>
      <c r="D11" s="7"/>
      <c r="E11" s="4" t="s">
        <v>5</v>
      </c>
    </row>
    <row r="12" spans="1:5" ht="24" customHeight="1">
      <c r="A12" s="12" t="s">
        <v>48</v>
      </c>
      <c r="B12" s="11" t="s">
        <v>17</v>
      </c>
      <c r="C12" s="7"/>
      <c r="D12" s="8">
        <v>134</v>
      </c>
      <c r="E12" s="4" t="s">
        <v>6</v>
      </c>
    </row>
    <row r="13" spans="1:5" ht="24" customHeight="1">
      <c r="A13" s="12" t="s">
        <v>49</v>
      </c>
      <c r="B13" s="11" t="s">
        <v>18</v>
      </c>
      <c r="C13" s="7"/>
      <c r="D13" s="8">
        <v>400</v>
      </c>
      <c r="E13" s="4" t="s">
        <v>6</v>
      </c>
    </row>
    <row r="14" spans="1:5" ht="24" customHeight="1">
      <c r="A14" s="12" t="s">
        <v>49</v>
      </c>
      <c r="B14" s="11" t="s">
        <v>19</v>
      </c>
      <c r="C14" s="7"/>
      <c r="D14" s="8">
        <v>96</v>
      </c>
      <c r="E14" s="4" t="s">
        <v>6</v>
      </c>
    </row>
    <row r="15" spans="1:5" ht="24" customHeight="1">
      <c r="A15" s="12" t="s">
        <v>49</v>
      </c>
      <c r="B15" s="11" t="s">
        <v>20</v>
      </c>
      <c r="C15" s="7"/>
      <c r="D15" s="8">
        <v>225.63</v>
      </c>
      <c r="E15" s="4" t="s">
        <v>6</v>
      </c>
    </row>
    <row r="16" spans="1:5" ht="24" customHeight="1">
      <c r="A16" s="12" t="s">
        <v>49</v>
      </c>
      <c r="B16" s="10" t="s">
        <v>59</v>
      </c>
      <c r="C16" s="7"/>
      <c r="D16" s="7">
        <v>22000</v>
      </c>
      <c r="E16" s="4" t="s">
        <v>6</v>
      </c>
    </row>
    <row r="17" spans="1:5" ht="24" customHeight="1">
      <c r="A17" s="12" t="s">
        <v>49</v>
      </c>
      <c r="B17" s="10" t="s">
        <v>60</v>
      </c>
      <c r="C17" s="7"/>
      <c r="D17" s="7">
        <v>5671.8</v>
      </c>
      <c r="E17" s="4" t="s">
        <v>6</v>
      </c>
    </row>
    <row r="18" spans="1:5" ht="24" customHeight="1">
      <c r="A18" s="12" t="s">
        <v>50</v>
      </c>
      <c r="B18" s="11" t="s">
        <v>21</v>
      </c>
      <c r="C18" s="7"/>
      <c r="D18" s="8">
        <v>498</v>
      </c>
      <c r="E18" s="4" t="s">
        <v>6</v>
      </c>
    </row>
    <row r="19" spans="1:5" ht="24" customHeight="1">
      <c r="A19" s="12" t="s">
        <v>50</v>
      </c>
      <c r="B19" s="11" t="s">
        <v>22</v>
      </c>
      <c r="C19" s="7"/>
      <c r="D19" s="8">
        <v>147.5</v>
      </c>
      <c r="E19" s="4" t="s">
        <v>6</v>
      </c>
    </row>
    <row r="20" spans="1:5" ht="24" customHeight="1">
      <c r="A20" s="12" t="s">
        <v>50</v>
      </c>
      <c r="B20" s="11" t="s">
        <v>23</v>
      </c>
      <c r="C20" s="7"/>
      <c r="D20" s="8">
        <v>125.26</v>
      </c>
      <c r="E20" s="4" t="s">
        <v>6</v>
      </c>
    </row>
    <row r="21" spans="1:5" ht="24" customHeight="1">
      <c r="A21" s="12" t="s">
        <v>50</v>
      </c>
      <c r="B21" s="11" t="s">
        <v>24</v>
      </c>
      <c r="C21" s="7"/>
      <c r="D21" s="8">
        <v>113.77</v>
      </c>
      <c r="E21" s="4" t="s">
        <v>6</v>
      </c>
    </row>
    <row r="22" spans="1:5" ht="24" customHeight="1">
      <c r="A22" s="12" t="s">
        <v>50</v>
      </c>
      <c r="B22" s="11" t="s">
        <v>25</v>
      </c>
      <c r="C22" s="7"/>
      <c r="D22" s="8">
        <v>280.01</v>
      </c>
      <c r="E22" s="4" t="s">
        <v>6</v>
      </c>
    </row>
    <row r="23" spans="1:5" ht="24" customHeight="1">
      <c r="A23" s="12" t="s">
        <v>51</v>
      </c>
      <c r="B23" s="18" t="s">
        <v>26</v>
      </c>
      <c r="C23" s="7">
        <v>50000</v>
      </c>
      <c r="D23" s="8"/>
      <c r="E23" s="4" t="s">
        <v>5</v>
      </c>
    </row>
    <row r="24" spans="1:5" ht="24" customHeight="1">
      <c r="A24" s="12" t="s">
        <v>52</v>
      </c>
      <c r="B24" s="11" t="s">
        <v>27</v>
      </c>
      <c r="C24" s="7"/>
      <c r="D24" s="8">
        <v>40</v>
      </c>
      <c r="E24" s="4" t="s">
        <v>6</v>
      </c>
    </row>
    <row r="25" spans="1:5" ht="24" customHeight="1">
      <c r="A25" s="12" t="s">
        <v>53</v>
      </c>
      <c r="B25" s="11" t="s">
        <v>28</v>
      </c>
      <c r="C25" s="7"/>
      <c r="D25" s="8">
        <v>1450</v>
      </c>
      <c r="E25" s="4" t="s">
        <v>6</v>
      </c>
    </row>
    <row r="26" spans="1:5" ht="24" customHeight="1">
      <c r="A26" s="12" t="s">
        <v>53</v>
      </c>
      <c r="B26" s="11" t="s">
        <v>29</v>
      </c>
      <c r="C26" s="7"/>
      <c r="D26" s="8">
        <v>1600</v>
      </c>
      <c r="E26" s="4" t="s">
        <v>6</v>
      </c>
    </row>
    <row r="27" spans="1:5" ht="24" customHeight="1">
      <c r="A27" s="12" t="s">
        <v>53</v>
      </c>
      <c r="B27" s="11" t="s">
        <v>30</v>
      </c>
      <c r="C27" s="7"/>
      <c r="D27" s="8">
        <v>146.99</v>
      </c>
      <c r="E27" s="4" t="s">
        <v>5</v>
      </c>
    </row>
    <row r="28" spans="1:5" ht="24" customHeight="1">
      <c r="A28" s="12" t="s">
        <v>53</v>
      </c>
      <c r="B28" s="11" t="s">
        <v>31</v>
      </c>
      <c r="C28" s="7"/>
      <c r="D28" s="8">
        <v>90</v>
      </c>
      <c r="E28" s="4" t="s">
        <v>5</v>
      </c>
    </row>
    <row r="29" spans="1:5" ht="24" customHeight="1">
      <c r="A29" s="12" t="s">
        <v>53</v>
      </c>
      <c r="B29" s="11" t="s">
        <v>32</v>
      </c>
      <c r="C29" s="7"/>
      <c r="D29" s="8">
        <v>90</v>
      </c>
      <c r="E29" s="4" t="s">
        <v>5</v>
      </c>
    </row>
    <row r="30" spans="1:5" ht="24" customHeight="1">
      <c r="A30" s="12" t="s">
        <v>53</v>
      </c>
      <c r="B30" s="11" t="s">
        <v>7</v>
      </c>
      <c r="C30" s="7"/>
      <c r="D30" s="8">
        <v>2000</v>
      </c>
      <c r="E30" s="4" t="s">
        <v>6</v>
      </c>
    </row>
    <row r="31" spans="1:5" ht="24" customHeight="1">
      <c r="A31" s="12" t="s">
        <v>53</v>
      </c>
      <c r="B31" s="11" t="s">
        <v>33</v>
      </c>
      <c r="C31" s="7"/>
      <c r="D31" s="8">
        <v>700</v>
      </c>
      <c r="E31" s="4" t="s">
        <v>6</v>
      </c>
    </row>
    <row r="32" spans="1:5" ht="24" customHeight="1">
      <c r="A32" s="12" t="s">
        <v>53</v>
      </c>
      <c r="B32" s="11" t="s">
        <v>34</v>
      </c>
      <c r="C32" s="7"/>
      <c r="D32" s="8">
        <v>569.84</v>
      </c>
      <c r="E32" s="4" t="s">
        <v>6</v>
      </c>
    </row>
    <row r="33" spans="1:5" ht="24" customHeight="1">
      <c r="A33" s="12" t="s">
        <v>54</v>
      </c>
      <c r="B33" s="11" t="s">
        <v>35</v>
      </c>
      <c r="C33" s="7"/>
      <c r="D33" s="8">
        <v>179.1</v>
      </c>
      <c r="E33" s="4" t="s">
        <v>6</v>
      </c>
    </row>
    <row r="34" spans="1:5" ht="24" customHeight="1">
      <c r="A34" s="12" t="s">
        <v>54</v>
      </c>
      <c r="B34" s="11" t="s">
        <v>36</v>
      </c>
      <c r="C34" s="7"/>
      <c r="D34" s="8">
        <v>139</v>
      </c>
      <c r="E34" s="4" t="s">
        <v>5</v>
      </c>
    </row>
    <row r="35" spans="1:5" ht="24" customHeight="1">
      <c r="A35" s="12" t="s">
        <v>54</v>
      </c>
      <c r="B35" s="11" t="s">
        <v>37</v>
      </c>
      <c r="C35" s="7"/>
      <c r="D35" s="8">
        <v>1280</v>
      </c>
      <c r="E35" s="4" t="s">
        <v>6</v>
      </c>
    </row>
    <row r="36" spans="1:5" ht="24" customHeight="1">
      <c r="A36" s="12" t="s">
        <v>54</v>
      </c>
      <c r="B36" s="11" t="s">
        <v>38</v>
      </c>
      <c r="C36" s="7"/>
      <c r="D36" s="8">
        <v>24.18</v>
      </c>
      <c r="E36" s="4" t="s">
        <v>6</v>
      </c>
    </row>
    <row r="37" spans="1:5" ht="24" customHeight="1">
      <c r="A37" s="12" t="s">
        <v>54</v>
      </c>
      <c r="B37" s="11" t="s">
        <v>39</v>
      </c>
      <c r="C37" s="7"/>
      <c r="D37" s="8">
        <v>39.799999999999997</v>
      </c>
      <c r="E37" s="4" t="s">
        <v>6</v>
      </c>
    </row>
    <row r="38" spans="1:5" ht="24" customHeight="1">
      <c r="A38" s="12" t="s">
        <v>55</v>
      </c>
      <c r="B38" s="18" t="s">
        <v>40</v>
      </c>
      <c r="C38" s="7">
        <v>100000</v>
      </c>
      <c r="D38" s="8"/>
      <c r="E38" s="4" t="s">
        <v>5</v>
      </c>
    </row>
    <row r="39" spans="1:5" ht="24" customHeight="1">
      <c r="A39" s="12" t="s">
        <v>56</v>
      </c>
      <c r="B39" s="11" t="s">
        <v>61</v>
      </c>
      <c r="C39" s="7"/>
      <c r="D39" s="8">
        <v>950</v>
      </c>
      <c r="E39" s="4" t="s">
        <v>6</v>
      </c>
    </row>
    <row r="40" spans="1:5" ht="24" customHeight="1">
      <c r="A40" s="5" t="s">
        <v>8</v>
      </c>
      <c r="B40" s="13"/>
      <c r="C40" s="6">
        <f>SUM(C2:C39)</f>
        <v>194692.9</v>
      </c>
      <c r="D40" s="14">
        <f>SUM(D2:D39)</f>
        <v>40628.69999999999</v>
      </c>
      <c r="E40" s="4"/>
    </row>
    <row r="41" spans="1:5" ht="24" customHeight="1">
      <c r="A41" s="15" t="s">
        <v>41</v>
      </c>
      <c r="B41" s="19"/>
      <c r="C41" s="22"/>
      <c r="D41" s="22"/>
      <c r="E41" s="16"/>
    </row>
    <row r="42" spans="1:5" ht="24" customHeight="1">
      <c r="A42" s="23" t="s">
        <v>57</v>
      </c>
      <c r="B42" s="24"/>
      <c r="C42" s="24"/>
      <c r="D42" s="24"/>
      <c r="E42" s="25"/>
    </row>
    <row r="43" spans="1:5" ht="24" customHeight="1">
      <c r="A43" s="26" t="s">
        <v>62</v>
      </c>
      <c r="B43" s="27"/>
      <c r="C43" s="27"/>
      <c r="D43" s="27"/>
      <c r="E43" s="27"/>
    </row>
  </sheetData>
  <mergeCells count="2">
    <mergeCell ref="A42:E42"/>
    <mergeCell ref="A43:E43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fg</cp:lastModifiedBy>
  <dcterms:created xsi:type="dcterms:W3CDTF">2015-06-05T18:19:00Z</dcterms:created>
  <dcterms:modified xsi:type="dcterms:W3CDTF">2021-09-02T07:35:06Z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6DD2C7C8C4D647D691D2072508275836</vt:lpwstr>
  </property>
</Properties>
</file>