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74" i="1"/>
  <c r="C74"/>
</calcChain>
</file>

<file path=xl/sharedStrings.xml><?xml version="1.0" encoding="utf-8"?>
<sst xmlns="http://schemas.openxmlformats.org/spreadsheetml/2006/main" count="146" uniqueCount="86">
  <si>
    <t>九份村2021年5月财务收支明细</t>
  </si>
  <si>
    <t>时间</t>
  </si>
  <si>
    <t>收支内容</t>
  </si>
  <si>
    <t>收入（元）</t>
  </si>
  <si>
    <t>支出（元）</t>
  </si>
  <si>
    <t>经手人</t>
  </si>
  <si>
    <t>赵军辉综合楼宿舍租金及押金</t>
  </si>
  <si>
    <t>吴健荣</t>
  </si>
  <si>
    <t>赵仁辉综合楼宿舍租金及押金</t>
  </si>
  <si>
    <t>丁云娇水费</t>
  </si>
  <si>
    <t>吴东妹旧铁水管、电动机卖出收入</t>
  </si>
  <si>
    <t>赵宁电缆线卖出收入</t>
  </si>
  <si>
    <t>新工业园区电费共26张2021.4.30-2021.5.30</t>
  </si>
  <si>
    <t>农商行贷款利息</t>
  </si>
  <si>
    <t>洪福君老屋押金款（六七期）</t>
  </si>
  <si>
    <t>吴鹏江等</t>
  </si>
  <si>
    <t>吴仁富老屋拆迁款（两高联络线拆迁范围内）</t>
  </si>
  <si>
    <t>吴菊良等</t>
  </si>
  <si>
    <t>新工业园区门禁系统费用</t>
  </si>
  <si>
    <t>新工业园区路面材料混凝土费用</t>
  </si>
  <si>
    <t>新工业园区填土用挖机费</t>
  </si>
  <si>
    <t>新工业园区电缆管路敷设用桥架</t>
  </si>
  <si>
    <t>赵仁辉等</t>
  </si>
  <si>
    <t>新工业园区填土用运输车费用</t>
  </si>
  <si>
    <t>新工业园区压路机平整土地施工费</t>
  </si>
  <si>
    <t xml:space="preserve">3月6日新工业园区西边斜坡浇水泥路用槽钢人工费
</t>
  </si>
  <si>
    <t xml:space="preserve">3月7日新工业园区西边斜坡浇水泥路人工费
</t>
  </si>
  <si>
    <t xml:space="preserve">3月13日新工业园区西边斜坡浇水泥路人工费
</t>
  </si>
  <si>
    <t>新工业园区路面压路机、挖机费月</t>
  </si>
  <si>
    <t>新工业区一楼办公室不锈钢门</t>
  </si>
  <si>
    <t>新工业区保安室门窗</t>
  </si>
  <si>
    <t>新工业区1号楼一层办公室拆改人工费</t>
  </si>
  <si>
    <t>新工业区电力电缆管路敷设表箱配电安装工程款</t>
  </si>
  <si>
    <t>新工业园区改造安装费尾款</t>
  </si>
  <si>
    <t>叶金芬等</t>
  </si>
  <si>
    <t>九份村文化广场用圆球</t>
  </si>
  <si>
    <t>罗晓等</t>
  </si>
  <si>
    <t>文化广场买花及种花误工费</t>
  </si>
  <si>
    <t>2020年选举会场窗帘布费用</t>
  </si>
  <si>
    <t>赵宁等</t>
  </si>
  <si>
    <t>2020年选举会场布置用零碎物品及口罩</t>
  </si>
  <si>
    <t>消防泵加油一桶</t>
  </si>
  <si>
    <t>打扫老人会误工费</t>
  </si>
  <si>
    <t>老工业园区马路清扫误工费</t>
  </si>
  <si>
    <t>环卫工人3天打扫误工费垃圾车修理费用</t>
  </si>
  <si>
    <t>打扫马路用扫帚及铁铲</t>
  </si>
  <si>
    <t>文化礼堂小礼品蝴蝶笔等费用</t>
  </si>
  <si>
    <t>制作安装条幅2条</t>
  </si>
  <si>
    <t>象棋赛横幅及各KT板费用</t>
  </si>
  <si>
    <t>巡逻车加油一次</t>
  </si>
  <si>
    <t>老工业区消防电铃用电线</t>
  </si>
  <si>
    <t>巡逻车加油</t>
  </si>
  <si>
    <t>老人讲座后会议室打扫及公告栏清理误工费</t>
  </si>
  <si>
    <t>党建结束二楼会议室打扫误工费</t>
  </si>
  <si>
    <t>打扫村部二楼会议室误工费</t>
  </si>
  <si>
    <t>3月1日村部会议室打扫误工费</t>
  </si>
  <si>
    <t>垃圾桶100只</t>
  </si>
  <si>
    <t>赵根才两高联络线九份段征地及青苗费</t>
  </si>
  <si>
    <t>陈素琴两高联络线九份段征地及青苗费</t>
  </si>
  <si>
    <t>东岸沧浦隔壁防止房屋坍塌用挖机费用</t>
  </si>
  <si>
    <t>东岸沧浦隔壁防止房屋坍塌用木头费用</t>
  </si>
  <si>
    <t>综合楼用防盗门费用</t>
  </si>
  <si>
    <t>综合楼二、三楼电工费用</t>
  </si>
  <si>
    <t>吴东妹等</t>
  </si>
  <si>
    <t>党员会议室电工修理费</t>
  </si>
  <si>
    <t>新工业区清理工业垃圾工资</t>
  </si>
  <si>
    <t>新工业区铲工业垃圾费用</t>
  </si>
  <si>
    <t>新工业区接电用临时线</t>
  </si>
  <si>
    <t xml:space="preserve">综合楼用电线灯泡开关及新工业园区保安室用电线插板等费用
</t>
  </si>
  <si>
    <t>新工业园区保安室用电线插板等费用</t>
  </si>
  <si>
    <t>新工业园区保安室用30*40多媒体箱一只</t>
  </si>
  <si>
    <t>新工业区消防检查卡及指示牌费用</t>
  </si>
  <si>
    <t>新工业区安装报警器费用</t>
  </si>
  <si>
    <t>村部开会、老人体检等用矿泉水机纸杯等费用</t>
  </si>
  <si>
    <t>2020年选举用矿泉水费用</t>
  </si>
  <si>
    <t>村部用花卉盆景费用</t>
  </si>
  <si>
    <t>中岸打水用材料</t>
  </si>
  <si>
    <t>新工业区刷地房、移路灯用材料</t>
  </si>
  <si>
    <t>2021年5月九份村2号厂房电费</t>
  </si>
  <si>
    <t>吴健荣等</t>
  </si>
  <si>
    <t>2021年4月九份村2号厂房电费</t>
  </si>
  <si>
    <t>2021年九份村5月份代扣代缴电费共21张</t>
  </si>
  <si>
    <t>合计</t>
  </si>
  <si>
    <t>上月结转：1322940.33元  本月结余：609907.82元</t>
  </si>
  <si>
    <t xml:space="preserve">库存现金：519.2元      银行存款：609388.62元  </t>
  </si>
  <si>
    <t>财务负责人：吴振华      村监会负责人：赵仁辉        填表人：叶赛赛</t>
  </si>
</sst>
</file>

<file path=xl/styles.xml><?xml version="1.0" encoding="utf-8"?>
<styleSheet xmlns="http://schemas.openxmlformats.org/spreadsheetml/2006/main">
  <numFmts count="1">
    <numFmt numFmtId="176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5">
    <xf numFmtId="0" fontId="0" fillId="0" borderId="0" xfId="0"/>
    <xf numFmtId="0" fontId="2" fillId="0" borderId="0" xfId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76" fontId="1" fillId="0" borderId="0" xfId="1" applyNumberFormat="1" applyFont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tabSelected="1" topLeftCell="A58" workbookViewId="0">
      <selection activeCell="E9" sqref="E9"/>
    </sheetView>
  </sheetViews>
  <sheetFormatPr defaultColWidth="9" defaultRowHeight="14.25"/>
  <cols>
    <col min="1" max="1" width="10.625" customWidth="1"/>
    <col min="2" max="2" width="42.25" customWidth="1"/>
    <col min="3" max="4" width="11.625" customWidth="1"/>
    <col min="5" max="5" width="9.625" customWidth="1"/>
  </cols>
  <sheetData>
    <row r="1" spans="1:5" ht="24" customHeight="1">
      <c r="A1" s="10" t="s">
        <v>0</v>
      </c>
      <c r="B1" s="10"/>
      <c r="C1" s="10"/>
      <c r="D1" s="10"/>
      <c r="E1" s="10"/>
    </row>
    <row r="2" spans="1:5" ht="15.75" customHeight="1">
      <c r="A2" s="1"/>
      <c r="B2" s="1"/>
      <c r="C2" s="1"/>
      <c r="D2" s="1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44337</v>
      </c>
      <c r="B4" s="6" t="s">
        <v>6</v>
      </c>
      <c r="C4" s="7">
        <v>11350</v>
      </c>
      <c r="D4" s="6"/>
      <c r="E4" s="6" t="s">
        <v>7</v>
      </c>
    </row>
    <row r="5" spans="1:5" ht="24" customHeight="1">
      <c r="A5" s="5">
        <v>44334</v>
      </c>
      <c r="B5" s="6" t="s">
        <v>8</v>
      </c>
      <c r="C5" s="8">
        <v>19200</v>
      </c>
      <c r="D5" s="6"/>
      <c r="E5" s="6" t="s">
        <v>7</v>
      </c>
    </row>
    <row r="6" spans="1:5" ht="24" customHeight="1">
      <c r="A6" s="5">
        <v>44335</v>
      </c>
      <c r="B6" s="6" t="s">
        <v>9</v>
      </c>
      <c r="C6" s="7">
        <v>7965.8</v>
      </c>
      <c r="D6" s="6"/>
      <c r="E6" s="6" t="s">
        <v>7</v>
      </c>
    </row>
    <row r="7" spans="1:5" ht="24" customHeight="1">
      <c r="A7" s="5">
        <v>44327</v>
      </c>
      <c r="B7" s="6" t="s">
        <v>10</v>
      </c>
      <c r="C7" s="8">
        <v>350</v>
      </c>
      <c r="D7" s="6"/>
      <c r="E7" s="6" t="s">
        <v>7</v>
      </c>
    </row>
    <row r="8" spans="1:5" ht="24" customHeight="1">
      <c r="A8" s="5">
        <v>44347</v>
      </c>
      <c r="B8" s="6" t="s">
        <v>11</v>
      </c>
      <c r="C8" s="7">
        <v>29000</v>
      </c>
      <c r="D8" s="6"/>
      <c r="E8" s="6" t="s">
        <v>7</v>
      </c>
    </row>
    <row r="9" spans="1:5" ht="24" customHeight="1">
      <c r="A9" s="5">
        <v>44347</v>
      </c>
      <c r="B9" s="6" t="s">
        <v>12</v>
      </c>
      <c r="C9" s="7">
        <v>289154.59999999998</v>
      </c>
      <c r="D9" s="6"/>
      <c r="E9" s="6" t="s">
        <v>7</v>
      </c>
    </row>
    <row r="10" spans="1:5" ht="24" customHeight="1">
      <c r="A10" s="5">
        <v>44337</v>
      </c>
      <c r="B10" s="6" t="s">
        <v>13</v>
      </c>
      <c r="C10" s="6"/>
      <c r="D10" s="6">
        <v>148624.95999999999</v>
      </c>
      <c r="E10" s="6" t="s">
        <v>7</v>
      </c>
    </row>
    <row r="11" spans="1:5" ht="24" customHeight="1">
      <c r="A11" s="5">
        <v>44337</v>
      </c>
      <c r="B11" s="6" t="s">
        <v>13</v>
      </c>
      <c r="C11" s="6"/>
      <c r="D11" s="6">
        <v>68874.98</v>
      </c>
      <c r="E11" s="6" t="s">
        <v>7</v>
      </c>
    </row>
    <row r="12" spans="1:5" ht="24" customHeight="1">
      <c r="A12" s="5">
        <v>44337</v>
      </c>
      <c r="B12" s="6" t="s">
        <v>14</v>
      </c>
      <c r="C12" s="6"/>
      <c r="D12" s="6">
        <v>20000</v>
      </c>
      <c r="E12" s="6" t="s">
        <v>15</v>
      </c>
    </row>
    <row r="13" spans="1:5" ht="24" customHeight="1">
      <c r="A13" s="5">
        <v>44317</v>
      </c>
      <c r="B13" s="6" t="s">
        <v>16</v>
      </c>
      <c r="C13" s="6"/>
      <c r="D13" s="6">
        <v>4000</v>
      </c>
      <c r="E13" s="6" t="s">
        <v>17</v>
      </c>
    </row>
    <row r="14" spans="1:5" ht="24" customHeight="1">
      <c r="A14" s="5">
        <v>44317</v>
      </c>
      <c r="B14" s="6" t="s">
        <v>18</v>
      </c>
      <c r="C14" s="6"/>
      <c r="D14" s="6">
        <v>12776</v>
      </c>
      <c r="E14" s="6" t="s">
        <v>17</v>
      </c>
    </row>
    <row r="15" spans="1:5" ht="24" customHeight="1">
      <c r="A15" s="5">
        <v>44317</v>
      </c>
      <c r="B15" s="6" t="s">
        <v>19</v>
      </c>
      <c r="C15" s="6"/>
      <c r="D15" s="6">
        <v>38500</v>
      </c>
      <c r="E15" s="6" t="s">
        <v>17</v>
      </c>
    </row>
    <row r="16" spans="1:5" ht="24" customHeight="1">
      <c r="A16" s="5">
        <v>44317</v>
      </c>
      <c r="B16" s="6" t="s">
        <v>20</v>
      </c>
      <c r="C16" s="6"/>
      <c r="D16" s="6">
        <v>48000</v>
      </c>
      <c r="E16" s="6" t="s">
        <v>17</v>
      </c>
    </row>
    <row r="17" spans="1:5" ht="24" customHeight="1">
      <c r="A17" s="5">
        <v>44317</v>
      </c>
      <c r="B17" s="6" t="s">
        <v>21</v>
      </c>
      <c r="C17" s="6"/>
      <c r="D17" s="6">
        <v>13834</v>
      </c>
      <c r="E17" s="6" t="s">
        <v>22</v>
      </c>
    </row>
    <row r="18" spans="1:5" ht="24" customHeight="1">
      <c r="A18" s="5">
        <v>44317</v>
      </c>
      <c r="B18" s="6" t="s">
        <v>23</v>
      </c>
      <c r="C18" s="6"/>
      <c r="D18" s="6">
        <v>7600</v>
      </c>
      <c r="E18" s="6" t="s">
        <v>17</v>
      </c>
    </row>
    <row r="19" spans="1:5" ht="24" customHeight="1">
      <c r="A19" s="5">
        <v>44317</v>
      </c>
      <c r="B19" s="6" t="s">
        <v>24</v>
      </c>
      <c r="C19" s="6"/>
      <c r="D19" s="6">
        <v>4041</v>
      </c>
      <c r="E19" s="6" t="s">
        <v>17</v>
      </c>
    </row>
    <row r="20" spans="1:5" ht="29.25" customHeight="1">
      <c r="A20" s="5">
        <v>44336</v>
      </c>
      <c r="B20" s="9" t="s">
        <v>25</v>
      </c>
      <c r="C20" s="6"/>
      <c r="D20" s="6">
        <v>600</v>
      </c>
      <c r="E20" s="6" t="s">
        <v>17</v>
      </c>
    </row>
    <row r="21" spans="1:5" ht="24" customHeight="1">
      <c r="A21" s="5">
        <v>44336</v>
      </c>
      <c r="B21" s="6" t="s">
        <v>26</v>
      </c>
      <c r="C21" s="6"/>
      <c r="D21" s="6">
        <v>1800</v>
      </c>
      <c r="E21" s="6" t="s">
        <v>17</v>
      </c>
    </row>
    <row r="22" spans="1:5" ht="24" customHeight="1">
      <c r="A22" s="5">
        <v>44336</v>
      </c>
      <c r="B22" s="6" t="s">
        <v>27</v>
      </c>
      <c r="C22" s="6"/>
      <c r="D22" s="6">
        <v>1600</v>
      </c>
      <c r="E22" s="6" t="s">
        <v>17</v>
      </c>
    </row>
    <row r="23" spans="1:5" ht="24" customHeight="1">
      <c r="A23" s="5">
        <v>44317</v>
      </c>
      <c r="B23" s="6" t="s">
        <v>28</v>
      </c>
      <c r="C23" s="6"/>
      <c r="D23" s="6">
        <v>5425</v>
      </c>
      <c r="E23" s="6" t="s">
        <v>17</v>
      </c>
    </row>
    <row r="24" spans="1:5" ht="24" customHeight="1">
      <c r="A24" s="5">
        <v>44337</v>
      </c>
      <c r="B24" s="6" t="s">
        <v>29</v>
      </c>
      <c r="C24" s="6"/>
      <c r="D24" s="6">
        <v>48000</v>
      </c>
      <c r="E24" s="6" t="s">
        <v>17</v>
      </c>
    </row>
    <row r="25" spans="1:5" ht="24" customHeight="1">
      <c r="A25" s="5">
        <v>44337</v>
      </c>
      <c r="B25" s="6" t="s">
        <v>30</v>
      </c>
      <c r="C25" s="6"/>
      <c r="D25" s="6">
        <v>7800</v>
      </c>
      <c r="E25" s="6" t="s">
        <v>17</v>
      </c>
    </row>
    <row r="26" spans="1:5" ht="24" customHeight="1">
      <c r="A26" s="5">
        <v>44337</v>
      </c>
      <c r="B26" s="6" t="s">
        <v>31</v>
      </c>
      <c r="C26" s="6"/>
      <c r="D26" s="6">
        <v>450</v>
      </c>
      <c r="E26" s="6" t="s">
        <v>17</v>
      </c>
    </row>
    <row r="27" spans="1:5" ht="24" customHeight="1">
      <c r="A27" s="5">
        <v>44317</v>
      </c>
      <c r="B27" s="6" t="s">
        <v>32</v>
      </c>
      <c r="C27" s="6"/>
      <c r="D27" s="6">
        <v>186780</v>
      </c>
      <c r="E27" s="6" t="s">
        <v>17</v>
      </c>
    </row>
    <row r="28" spans="1:5" ht="24" customHeight="1">
      <c r="A28" s="5">
        <v>44337</v>
      </c>
      <c r="B28" s="6" t="s">
        <v>33</v>
      </c>
      <c r="C28" s="6"/>
      <c r="D28" s="6">
        <v>13000</v>
      </c>
      <c r="E28" s="6" t="s">
        <v>34</v>
      </c>
    </row>
    <row r="29" spans="1:5" ht="24" customHeight="1">
      <c r="A29" s="5">
        <v>44317</v>
      </c>
      <c r="B29" s="6" t="s">
        <v>35</v>
      </c>
      <c r="C29" s="6"/>
      <c r="D29" s="6">
        <v>3516</v>
      </c>
      <c r="E29" s="6" t="s">
        <v>36</v>
      </c>
    </row>
    <row r="30" spans="1:5" ht="24" customHeight="1">
      <c r="A30" s="5">
        <v>44317</v>
      </c>
      <c r="B30" s="6" t="s">
        <v>37</v>
      </c>
      <c r="C30" s="6"/>
      <c r="D30" s="6">
        <v>500</v>
      </c>
      <c r="E30" s="6" t="s">
        <v>17</v>
      </c>
    </row>
    <row r="31" spans="1:5" ht="24" customHeight="1">
      <c r="A31" s="5">
        <v>44317</v>
      </c>
      <c r="B31" s="6" t="s">
        <v>38</v>
      </c>
      <c r="C31" s="6"/>
      <c r="D31" s="6">
        <v>980</v>
      </c>
      <c r="E31" s="6" t="s">
        <v>39</v>
      </c>
    </row>
    <row r="32" spans="1:5" ht="24" customHeight="1">
      <c r="A32" s="5">
        <v>44317</v>
      </c>
      <c r="B32" s="6" t="s">
        <v>40</v>
      </c>
      <c r="C32" s="6"/>
      <c r="D32" s="6">
        <v>620</v>
      </c>
      <c r="E32" s="6" t="s">
        <v>39</v>
      </c>
    </row>
    <row r="33" spans="1:5" ht="24" customHeight="1">
      <c r="A33" s="5">
        <v>44317</v>
      </c>
      <c r="B33" s="6" t="s">
        <v>41</v>
      </c>
      <c r="C33" s="6"/>
      <c r="D33" s="6">
        <v>100</v>
      </c>
      <c r="E33" s="6" t="s">
        <v>39</v>
      </c>
    </row>
    <row r="34" spans="1:5" ht="24" customHeight="1">
      <c r="A34" s="5">
        <v>44336</v>
      </c>
      <c r="B34" s="6" t="s">
        <v>42</v>
      </c>
      <c r="C34" s="6"/>
      <c r="D34" s="6">
        <v>150</v>
      </c>
      <c r="E34" s="6" t="s">
        <v>34</v>
      </c>
    </row>
    <row r="35" spans="1:5" ht="24" customHeight="1">
      <c r="A35" s="5">
        <v>44336</v>
      </c>
      <c r="B35" s="6" t="s">
        <v>43</v>
      </c>
      <c r="C35" s="6"/>
      <c r="D35" s="6">
        <v>300</v>
      </c>
      <c r="E35" s="6" t="s">
        <v>34</v>
      </c>
    </row>
    <row r="36" spans="1:5" ht="24" customHeight="1">
      <c r="A36" s="5">
        <v>44336</v>
      </c>
      <c r="B36" s="6" t="s">
        <v>44</v>
      </c>
      <c r="C36" s="6"/>
      <c r="D36" s="6">
        <v>1010</v>
      </c>
      <c r="E36" s="6" t="s">
        <v>34</v>
      </c>
    </row>
    <row r="37" spans="1:5" ht="24" customHeight="1">
      <c r="A37" s="5">
        <v>44336</v>
      </c>
      <c r="B37" s="6" t="s">
        <v>45</v>
      </c>
      <c r="C37" s="6"/>
      <c r="D37" s="6">
        <v>320</v>
      </c>
      <c r="E37" s="6" t="s">
        <v>34</v>
      </c>
    </row>
    <row r="38" spans="1:5" ht="24" customHeight="1">
      <c r="A38" s="5">
        <v>44342</v>
      </c>
      <c r="B38" s="6" t="s">
        <v>46</v>
      </c>
      <c r="C38" s="6"/>
      <c r="D38" s="6">
        <v>163</v>
      </c>
      <c r="E38" s="6" t="s">
        <v>36</v>
      </c>
    </row>
    <row r="39" spans="1:5" ht="24" customHeight="1">
      <c r="A39" s="5">
        <v>44342</v>
      </c>
      <c r="B39" s="6" t="s">
        <v>47</v>
      </c>
      <c r="C39" s="6"/>
      <c r="D39" s="6">
        <v>100</v>
      </c>
      <c r="E39" s="6" t="s">
        <v>34</v>
      </c>
    </row>
    <row r="40" spans="1:5" ht="24" customHeight="1">
      <c r="A40" s="5">
        <v>44342</v>
      </c>
      <c r="B40" s="6" t="s">
        <v>48</v>
      </c>
      <c r="C40" s="6"/>
      <c r="D40" s="6">
        <v>240</v>
      </c>
      <c r="E40" s="6" t="s">
        <v>34</v>
      </c>
    </row>
    <row r="41" spans="1:5" ht="24" customHeight="1">
      <c r="A41" s="5">
        <v>44337</v>
      </c>
      <c r="B41" s="6" t="s">
        <v>49</v>
      </c>
      <c r="C41" s="6"/>
      <c r="D41" s="6">
        <v>200</v>
      </c>
      <c r="E41" s="6" t="s">
        <v>22</v>
      </c>
    </row>
    <row r="42" spans="1:5" ht="24" customHeight="1">
      <c r="A42" s="5">
        <v>44337</v>
      </c>
      <c r="B42" s="6" t="s">
        <v>50</v>
      </c>
      <c r="C42" s="6"/>
      <c r="D42" s="6">
        <v>100</v>
      </c>
      <c r="E42" s="6" t="s">
        <v>22</v>
      </c>
    </row>
    <row r="43" spans="1:5" ht="24" customHeight="1">
      <c r="A43" s="5">
        <v>44337</v>
      </c>
      <c r="B43" s="6" t="s">
        <v>51</v>
      </c>
      <c r="C43" s="6"/>
      <c r="D43" s="6">
        <v>200</v>
      </c>
      <c r="E43" s="6" t="s">
        <v>22</v>
      </c>
    </row>
    <row r="44" spans="1:5" ht="24" customHeight="1">
      <c r="A44" s="5">
        <v>44337</v>
      </c>
      <c r="B44" s="6" t="s">
        <v>52</v>
      </c>
      <c r="C44" s="6"/>
      <c r="D44" s="6">
        <v>200</v>
      </c>
      <c r="E44" s="6" t="s">
        <v>34</v>
      </c>
    </row>
    <row r="45" spans="1:5" ht="24" customHeight="1">
      <c r="A45" s="5">
        <v>44337</v>
      </c>
      <c r="B45" s="6" t="s">
        <v>53</v>
      </c>
      <c r="C45" s="6"/>
      <c r="D45" s="6">
        <v>150</v>
      </c>
      <c r="E45" s="6" t="s">
        <v>34</v>
      </c>
    </row>
    <row r="46" spans="1:5" ht="24" customHeight="1">
      <c r="A46" s="5">
        <v>44337</v>
      </c>
      <c r="B46" s="6" t="s">
        <v>54</v>
      </c>
      <c r="C46" s="6"/>
      <c r="D46" s="6">
        <v>150</v>
      </c>
      <c r="E46" s="6" t="s">
        <v>34</v>
      </c>
    </row>
    <row r="47" spans="1:5" ht="24" customHeight="1">
      <c r="A47" s="5">
        <v>44337</v>
      </c>
      <c r="B47" s="6" t="s">
        <v>55</v>
      </c>
      <c r="C47" s="6"/>
      <c r="D47" s="6">
        <v>150</v>
      </c>
      <c r="E47" s="6" t="s">
        <v>34</v>
      </c>
    </row>
    <row r="48" spans="1:5" ht="24" customHeight="1">
      <c r="A48" s="5">
        <v>44317</v>
      </c>
      <c r="B48" s="6" t="s">
        <v>56</v>
      </c>
      <c r="C48" s="6"/>
      <c r="D48" s="6">
        <v>11700</v>
      </c>
      <c r="E48" s="6" t="s">
        <v>34</v>
      </c>
    </row>
    <row r="49" spans="1:5" ht="24" customHeight="1">
      <c r="A49" s="5">
        <v>44317</v>
      </c>
      <c r="B49" s="6" t="s">
        <v>57</v>
      </c>
      <c r="C49" s="6"/>
      <c r="D49" s="6">
        <v>125460</v>
      </c>
      <c r="E49" s="6" t="s">
        <v>17</v>
      </c>
    </row>
    <row r="50" spans="1:5" ht="24" customHeight="1">
      <c r="A50" s="5">
        <v>44317</v>
      </c>
      <c r="B50" s="6" t="s">
        <v>58</v>
      </c>
      <c r="C50" s="6"/>
      <c r="D50" s="6">
        <v>18860</v>
      </c>
      <c r="E50" s="6" t="s">
        <v>17</v>
      </c>
    </row>
    <row r="51" spans="1:5" ht="24" customHeight="1">
      <c r="A51" s="5">
        <v>44336</v>
      </c>
      <c r="B51" s="6" t="s">
        <v>59</v>
      </c>
      <c r="C51" s="6"/>
      <c r="D51" s="6">
        <v>300</v>
      </c>
      <c r="E51" s="6" t="s">
        <v>39</v>
      </c>
    </row>
    <row r="52" spans="1:5" ht="24" customHeight="1">
      <c r="A52" s="5">
        <v>44336</v>
      </c>
      <c r="B52" s="6" t="s">
        <v>60</v>
      </c>
      <c r="C52" s="6"/>
      <c r="D52" s="6">
        <v>2400</v>
      </c>
      <c r="E52" s="6" t="s">
        <v>39</v>
      </c>
    </row>
    <row r="53" spans="1:5" ht="24" customHeight="1">
      <c r="A53" s="5">
        <v>44317</v>
      </c>
      <c r="B53" s="6" t="s">
        <v>61</v>
      </c>
      <c r="C53" s="6"/>
      <c r="D53" s="6">
        <v>13032</v>
      </c>
      <c r="E53" s="6" t="s">
        <v>22</v>
      </c>
    </row>
    <row r="54" spans="1:5" ht="24" customHeight="1">
      <c r="A54" s="5">
        <v>44337</v>
      </c>
      <c r="B54" s="6" t="s">
        <v>62</v>
      </c>
      <c r="C54" s="6"/>
      <c r="D54" s="6">
        <v>1300</v>
      </c>
      <c r="E54" s="6" t="s">
        <v>63</v>
      </c>
    </row>
    <row r="55" spans="1:5" ht="24" customHeight="1">
      <c r="A55" s="5">
        <v>44337</v>
      </c>
      <c r="B55" s="6" t="s">
        <v>64</v>
      </c>
      <c r="C55" s="6"/>
      <c r="D55" s="6">
        <v>50</v>
      </c>
      <c r="E55" s="6" t="s">
        <v>17</v>
      </c>
    </row>
    <row r="56" spans="1:5" ht="24" customHeight="1">
      <c r="A56" s="5">
        <v>44337</v>
      </c>
      <c r="B56" s="6" t="s">
        <v>65</v>
      </c>
      <c r="C56" s="6"/>
      <c r="D56" s="6">
        <v>8000</v>
      </c>
      <c r="E56" s="6" t="s">
        <v>17</v>
      </c>
    </row>
    <row r="57" spans="1:5" ht="24" customHeight="1">
      <c r="A57" s="5">
        <v>44337</v>
      </c>
      <c r="B57" s="6" t="s">
        <v>66</v>
      </c>
      <c r="C57" s="6"/>
      <c r="D57" s="6">
        <v>800</v>
      </c>
      <c r="E57" s="6" t="s">
        <v>17</v>
      </c>
    </row>
    <row r="58" spans="1:5" ht="24" customHeight="1">
      <c r="A58" s="5">
        <v>44337</v>
      </c>
      <c r="B58" s="6" t="s">
        <v>67</v>
      </c>
      <c r="C58" s="6"/>
      <c r="D58" s="6">
        <v>923</v>
      </c>
      <c r="E58" s="6" t="s">
        <v>22</v>
      </c>
    </row>
    <row r="59" spans="1:5" ht="24" customHeight="1">
      <c r="A59" s="5">
        <v>44317</v>
      </c>
      <c r="B59" s="9" t="s">
        <v>68</v>
      </c>
      <c r="C59" s="6"/>
      <c r="D59" s="6">
        <v>2801</v>
      </c>
      <c r="E59" s="6" t="s">
        <v>36</v>
      </c>
    </row>
    <row r="60" spans="1:5" ht="24" customHeight="1">
      <c r="A60" s="5">
        <v>44317</v>
      </c>
      <c r="B60" s="6" t="s">
        <v>69</v>
      </c>
      <c r="C60" s="6"/>
      <c r="D60" s="6">
        <v>806</v>
      </c>
      <c r="E60" s="6" t="s">
        <v>36</v>
      </c>
    </row>
    <row r="61" spans="1:5" ht="24" customHeight="1">
      <c r="A61" s="5">
        <v>44317</v>
      </c>
      <c r="B61" s="6" t="s">
        <v>70</v>
      </c>
      <c r="C61" s="6"/>
      <c r="D61" s="6">
        <v>90</v>
      </c>
      <c r="E61" s="6" t="s">
        <v>36</v>
      </c>
    </row>
    <row r="62" spans="1:5" ht="24" customHeight="1">
      <c r="A62" s="5">
        <v>44337</v>
      </c>
      <c r="B62" s="6" t="s">
        <v>71</v>
      </c>
      <c r="C62" s="6"/>
      <c r="D62" s="6">
        <v>898</v>
      </c>
      <c r="E62" s="6" t="s">
        <v>17</v>
      </c>
    </row>
    <row r="63" spans="1:5" ht="24" customHeight="1">
      <c r="A63" s="5">
        <v>44342</v>
      </c>
      <c r="B63" s="6" t="s">
        <v>72</v>
      </c>
      <c r="C63" s="6"/>
      <c r="D63" s="6">
        <v>3600</v>
      </c>
      <c r="E63" s="6" t="s">
        <v>17</v>
      </c>
    </row>
    <row r="64" spans="1:5" ht="24" customHeight="1">
      <c r="A64" s="5">
        <v>44337</v>
      </c>
      <c r="B64" s="6" t="s">
        <v>73</v>
      </c>
      <c r="C64" s="6"/>
      <c r="D64" s="6">
        <v>471</v>
      </c>
      <c r="E64" s="6" t="s">
        <v>39</v>
      </c>
    </row>
    <row r="65" spans="1:5" ht="24" customHeight="1">
      <c r="A65" s="5">
        <v>44337</v>
      </c>
      <c r="B65" s="6" t="s">
        <v>74</v>
      </c>
      <c r="C65" s="6"/>
      <c r="D65" s="6">
        <v>560</v>
      </c>
      <c r="E65" s="6" t="s">
        <v>22</v>
      </c>
    </row>
    <row r="66" spans="1:5" ht="24" customHeight="1">
      <c r="A66" s="5">
        <v>44317</v>
      </c>
      <c r="B66" s="6" t="s">
        <v>75</v>
      </c>
      <c r="C66" s="6"/>
      <c r="D66" s="6">
        <v>3200</v>
      </c>
      <c r="E66" s="6" t="s">
        <v>36</v>
      </c>
    </row>
    <row r="67" spans="1:5" ht="24" customHeight="1">
      <c r="A67" s="5">
        <v>44337</v>
      </c>
      <c r="B67" s="6" t="s">
        <v>76</v>
      </c>
      <c r="C67" s="6"/>
      <c r="D67" s="6">
        <v>474</v>
      </c>
      <c r="E67" s="6" t="s">
        <v>36</v>
      </c>
    </row>
    <row r="68" spans="1:5" ht="24" customHeight="1">
      <c r="A68" s="5">
        <v>44337</v>
      </c>
      <c r="B68" s="6" t="s">
        <v>77</v>
      </c>
      <c r="C68" s="6"/>
      <c r="D68" s="6">
        <v>214</v>
      </c>
      <c r="E68" s="6" t="s">
        <v>36</v>
      </c>
    </row>
    <row r="69" spans="1:5" ht="24" customHeight="1">
      <c r="A69" s="5">
        <v>44337</v>
      </c>
      <c r="B69" s="6" t="s">
        <v>78</v>
      </c>
      <c r="C69" s="6"/>
      <c r="D69" s="6">
        <v>85898.94</v>
      </c>
      <c r="E69" s="6" t="s">
        <v>79</v>
      </c>
    </row>
    <row r="70" spans="1:5" ht="24" customHeight="1">
      <c r="A70" s="5">
        <v>44337</v>
      </c>
      <c r="B70" s="6" t="s">
        <v>80</v>
      </c>
      <c r="C70" s="6"/>
      <c r="D70" s="6">
        <v>137248.1</v>
      </c>
      <c r="E70" s="6" t="s">
        <v>79</v>
      </c>
    </row>
    <row r="71" spans="1:5" ht="24" customHeight="1">
      <c r="A71" s="5">
        <v>44323</v>
      </c>
      <c r="B71" s="6" t="s">
        <v>81</v>
      </c>
      <c r="C71" s="6"/>
      <c r="D71" s="6">
        <v>10111.93</v>
      </c>
      <c r="E71" s="6" t="s">
        <v>79</v>
      </c>
    </row>
    <row r="72" spans="1:5" ht="24" customHeight="1">
      <c r="A72" s="5"/>
      <c r="B72" s="6"/>
      <c r="C72" s="6"/>
      <c r="D72" s="6"/>
      <c r="E72" s="6"/>
    </row>
    <row r="73" spans="1:5" ht="24" customHeight="1">
      <c r="A73" s="5"/>
      <c r="B73" s="6"/>
      <c r="C73" s="6"/>
      <c r="D73" s="6"/>
      <c r="E73" s="6"/>
    </row>
    <row r="74" spans="1:5" ht="24" customHeight="1">
      <c r="A74" s="5" t="s">
        <v>82</v>
      </c>
      <c r="B74" s="6"/>
      <c r="C74" s="6">
        <f>SUM(C4:C73)</f>
        <v>357020.4</v>
      </c>
      <c r="D74" s="6">
        <f>SUM(D4:D73)</f>
        <v>1070052.9099999999</v>
      </c>
      <c r="E74" s="6"/>
    </row>
    <row r="75" spans="1:5" ht="24" customHeight="1">
      <c r="A75" s="11" t="s">
        <v>83</v>
      </c>
      <c r="B75" s="12"/>
      <c r="C75" s="11"/>
      <c r="D75" s="11"/>
      <c r="E75" s="11"/>
    </row>
    <row r="76" spans="1:5" ht="24" customHeight="1">
      <c r="A76" s="11" t="s">
        <v>84</v>
      </c>
      <c r="B76" s="12"/>
      <c r="C76" s="11"/>
      <c r="D76" s="11"/>
      <c r="E76" s="11"/>
    </row>
    <row r="77" spans="1:5" ht="24" customHeight="1">
      <c r="A77" s="13" t="s">
        <v>85</v>
      </c>
      <c r="B77" s="14"/>
      <c r="C77" s="14"/>
      <c r="D77" s="14"/>
      <c r="E77" s="14"/>
    </row>
  </sheetData>
  <mergeCells count="4">
    <mergeCell ref="A1:E1"/>
    <mergeCell ref="A75:E75"/>
    <mergeCell ref="A76:E76"/>
    <mergeCell ref="A77:E77"/>
  </mergeCells>
  <phoneticPr fontId="4" type="noConversion"/>
  <pageMargins left="0.55118110236220474" right="0.55118110236220474" top="0.59055118110236227" bottom="0.98425196850393704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2021-09-02T06:25:47Z</cp:lastPrinted>
  <dcterms:created xsi:type="dcterms:W3CDTF">2008-09-11T17:22:00Z</dcterms:created>
  <dcterms:modified xsi:type="dcterms:W3CDTF">2021-09-02T06:25:48Z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