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D54" i="1"/>
  <c r="C54"/>
</calcChain>
</file>

<file path=xl/sharedStrings.xml><?xml version="1.0" encoding="utf-8"?>
<sst xmlns="http://schemas.openxmlformats.org/spreadsheetml/2006/main" count="108" uniqueCount="69">
  <si>
    <t>时间</t>
  </si>
  <si>
    <t>收支内容</t>
  </si>
  <si>
    <t>收入（元）</t>
  </si>
  <si>
    <t>支出（元）</t>
  </si>
  <si>
    <t>经手人</t>
  </si>
  <si>
    <t>合计</t>
  </si>
  <si>
    <t>琅岙村2021年8月财务收支明细</t>
    <phoneticPr fontId="3" type="noConversion"/>
  </si>
  <si>
    <t>废旧电动机收入</t>
    <phoneticPr fontId="3" type="noConversion"/>
  </si>
  <si>
    <t>王光红</t>
    <phoneticPr fontId="3" type="noConversion"/>
  </si>
  <si>
    <t>耕地保护以奖代补</t>
    <phoneticPr fontId="3" type="noConversion"/>
  </si>
  <si>
    <t>王光红</t>
    <phoneticPr fontId="3" type="noConversion"/>
  </si>
  <si>
    <t>2021年第二季度村邮员补贴</t>
    <phoneticPr fontId="3" type="noConversion"/>
  </si>
  <si>
    <t>疫苗接种误工补贴未领（张望华、张利荣）</t>
    <phoneticPr fontId="3" type="noConversion"/>
  </si>
  <si>
    <t>叶立增手续费（土地转让）</t>
    <phoneticPr fontId="3" type="noConversion"/>
  </si>
  <si>
    <t>叶邦岳山地使用费</t>
    <phoneticPr fontId="3" type="noConversion"/>
  </si>
  <si>
    <t>江岸头农用水泵</t>
    <phoneticPr fontId="3" type="noConversion"/>
  </si>
  <si>
    <t>张米根等</t>
    <phoneticPr fontId="3" type="noConversion"/>
  </si>
  <si>
    <t>6851132022电费</t>
    <phoneticPr fontId="3" type="noConversion"/>
  </si>
  <si>
    <t>6851132021电费</t>
    <phoneticPr fontId="3" type="noConversion"/>
  </si>
  <si>
    <t>6851084646电费</t>
    <phoneticPr fontId="3" type="noConversion"/>
  </si>
  <si>
    <t>6852088828电费</t>
    <phoneticPr fontId="3" type="noConversion"/>
  </si>
  <si>
    <t>6851132023电费</t>
    <phoneticPr fontId="3" type="noConversion"/>
  </si>
  <si>
    <t>建党文化KT板4张</t>
    <phoneticPr fontId="3" type="noConversion"/>
  </si>
  <si>
    <t>张猛等</t>
    <phoneticPr fontId="3" type="noConversion"/>
  </si>
  <si>
    <t>环卫车修理费用（内外胎、转把等）</t>
    <phoneticPr fontId="3" type="noConversion"/>
  </si>
  <si>
    <t>王光红等</t>
  </si>
  <si>
    <t>王光红等</t>
    <phoneticPr fontId="3" type="noConversion"/>
  </si>
  <si>
    <t>2021年7月23日-8月23日村部及老人协会公共厕所办公室打扫卫生</t>
    <phoneticPr fontId="3" type="noConversion"/>
  </si>
  <si>
    <t>2021年7月23日-8月23日塘头池洋沙坑东山公墓淹前至金清大港两侧垃圾清理工资</t>
    <phoneticPr fontId="3" type="noConversion"/>
  </si>
  <si>
    <t>村部办公用怡宝水</t>
    <phoneticPr fontId="3" type="noConversion"/>
  </si>
  <si>
    <t>张米根等</t>
    <phoneticPr fontId="3" type="noConversion"/>
  </si>
  <si>
    <t>村部办公室配钥匙</t>
    <phoneticPr fontId="3" type="noConversion"/>
  </si>
  <si>
    <t>6852130274电费</t>
    <phoneticPr fontId="3" type="noConversion"/>
  </si>
  <si>
    <t>6852130276电费</t>
    <phoneticPr fontId="3" type="noConversion"/>
  </si>
  <si>
    <t>6851090483电费</t>
    <phoneticPr fontId="3" type="noConversion"/>
  </si>
  <si>
    <t>张豪程全日制硕士研究生录取奖励</t>
    <phoneticPr fontId="3" type="noConversion"/>
  </si>
  <si>
    <t>规划图纸打印费用</t>
    <phoneticPr fontId="3" type="noConversion"/>
  </si>
  <si>
    <t>参加人才交流中心困难群众就业援助招聘会误工</t>
    <phoneticPr fontId="3" type="noConversion"/>
  </si>
  <si>
    <t>张朝峰等</t>
    <phoneticPr fontId="3" type="noConversion"/>
  </si>
  <si>
    <t>参加慈善拥军迎八一活动误工费</t>
    <phoneticPr fontId="3" type="noConversion"/>
  </si>
  <si>
    <t>环卫工人过渡房整场地用沙</t>
    <phoneticPr fontId="3" type="noConversion"/>
  </si>
  <si>
    <t>921002201水费2020年12月</t>
    <phoneticPr fontId="3" type="noConversion"/>
  </si>
  <si>
    <t>921002201水费2021年1月</t>
    <phoneticPr fontId="3" type="noConversion"/>
  </si>
  <si>
    <t>921002201水费2021年3月</t>
    <phoneticPr fontId="3" type="noConversion"/>
  </si>
  <si>
    <t>921002201水费2021年4月</t>
    <phoneticPr fontId="3" type="noConversion"/>
  </si>
  <si>
    <t>921002201水费2021年5月</t>
  </si>
  <si>
    <t>921002201水费2021年6月</t>
  </si>
  <si>
    <t>921002201水费2021年7月</t>
  </si>
  <si>
    <t>截止2021年4月30日接种新冠疫苗人员误工补贴</t>
    <phoneticPr fontId="3" type="noConversion"/>
  </si>
  <si>
    <t>市验兵误工费</t>
    <phoneticPr fontId="3" type="noConversion"/>
  </si>
  <si>
    <t>公园除草误工费</t>
    <phoneticPr fontId="3" type="noConversion"/>
  </si>
  <si>
    <t>排舞队用扇子12对及运动会横幅1条</t>
    <phoneticPr fontId="3" type="noConversion"/>
  </si>
  <si>
    <t>环卫工人住房处除草用草铵膦6*10</t>
    <phoneticPr fontId="3" type="noConversion"/>
  </si>
  <si>
    <t>公园除草用康刹1号及氟氯氰菊酯</t>
    <phoneticPr fontId="3" type="noConversion"/>
  </si>
  <si>
    <t>张利荣等</t>
    <phoneticPr fontId="3" type="noConversion"/>
  </si>
  <si>
    <t>2021年1-6月数字电视逐笔公开费用</t>
    <phoneticPr fontId="3" type="noConversion"/>
  </si>
  <si>
    <t>琅岙小区安装门牌误工费</t>
    <phoneticPr fontId="3" type="noConversion"/>
  </si>
  <si>
    <t>妇女代表疫苗接种开会通知误工费</t>
    <phoneticPr fontId="3" type="noConversion"/>
  </si>
  <si>
    <t>征兵误工费</t>
    <phoneticPr fontId="3" type="noConversion"/>
  </si>
  <si>
    <t>张德胜等</t>
    <phoneticPr fontId="3" type="noConversion"/>
  </si>
  <si>
    <t>2021年6月23日-7月23日村部及老人协会公共厕所办公室打扫卫生</t>
    <phoneticPr fontId="3" type="noConversion"/>
  </si>
  <si>
    <t>2021年6月23日-7月23日塘头池洋沙坑东山公墓淹前至金清大港两侧垃圾清理工资</t>
    <phoneticPr fontId="3" type="noConversion"/>
  </si>
  <si>
    <t>老人堂用象棋2副</t>
    <phoneticPr fontId="3" type="noConversion"/>
  </si>
  <si>
    <t>老人堂用花牌一套</t>
    <phoneticPr fontId="3" type="noConversion"/>
  </si>
  <si>
    <t>张羽萱2021年录取天津师范大学奖励</t>
    <phoneticPr fontId="3" type="noConversion"/>
  </si>
  <si>
    <r>
      <t>上月结转：134387.3元  本月结余：176</t>
    </r>
    <r>
      <rPr>
        <sz val="12"/>
        <rFont val="宋体"/>
        <family val="3"/>
        <charset val="134"/>
      </rPr>
      <t>557.84</t>
    </r>
    <r>
      <rPr>
        <sz val="12"/>
        <rFont val="宋体"/>
        <charset val="134"/>
      </rPr>
      <t>元</t>
    </r>
    <phoneticPr fontId="3" type="noConversion"/>
  </si>
  <si>
    <r>
      <t>库存现金：5</t>
    </r>
    <r>
      <rPr>
        <sz val="12"/>
        <rFont val="宋体"/>
        <family val="3"/>
        <charset val="134"/>
      </rPr>
      <t>23.53</t>
    </r>
    <r>
      <rPr>
        <sz val="12"/>
        <rFont val="宋体"/>
        <charset val="134"/>
      </rPr>
      <t xml:space="preserve">元      银行存款：176034.31元  </t>
    </r>
    <phoneticPr fontId="3" type="noConversion"/>
  </si>
  <si>
    <t>财务负责人：张望华       村监会负责人：张猛        填表人：叶赛赛</t>
  </si>
  <si>
    <t>6852259299电费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</si>
</sst>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40">
    <font>
      <sz val="11"/>
      <color theme="1"/>
      <name val="Tahoma"/>
      <family val="2"/>
      <charset val="134"/>
    </font>
    <font>
      <sz val="12"/>
      <name val="宋体"/>
      <charset val="134"/>
    </font>
    <font>
      <sz val="16"/>
      <name val="宋体"/>
      <charset val="134"/>
    </font>
    <font>
      <sz val="9"/>
      <name val="Tahoma"/>
      <family val="2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7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">
    <xf numFmtId="0" fontId="0" fillId="0" borderId="0"/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21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32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8" fillId="4" borderId="5" applyNumberFormat="0" applyAlignment="0" applyProtection="0">
      <alignment vertical="center"/>
    </xf>
    <xf numFmtId="0" fontId="33" fillId="13" borderId="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1" fillId="3" borderId="9" applyNumberFormat="0" applyFont="0" applyAlignment="0" applyProtection="0">
      <alignment vertical="center"/>
    </xf>
  </cellStyleXfs>
  <cellXfs count="21">
    <xf numFmtId="0" fontId="0" fillId="0" borderId="0" xfId="0"/>
    <xf numFmtId="0" fontId="1" fillId="0" borderId="0" xfId="1">
      <alignment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1" applyFill="1">
      <alignment vertical="center"/>
    </xf>
    <xf numFmtId="0" fontId="1" fillId="0" borderId="1" xfId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0" fillId="0" borderId="0" xfId="0" applyFill="1"/>
    <xf numFmtId="176" fontId="2" fillId="0" borderId="0" xfId="1" applyNumberFormat="1" applyFont="1" applyAlignment="1">
      <alignment horizontal="center" vertical="center"/>
    </xf>
    <xf numFmtId="176" fontId="21" fillId="0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/>
    </xf>
    <xf numFmtId="176" fontId="21" fillId="0" borderId="1" xfId="70" applyNumberFormat="1" applyFont="1" applyFill="1" applyBorder="1" applyAlignment="1" applyProtection="1">
      <alignment horizontal="center" vertical="center"/>
    </xf>
    <xf numFmtId="176" fontId="21" fillId="0" borderId="1" xfId="69" applyNumberFormat="1" applyFont="1" applyFill="1" applyBorder="1" applyAlignment="1" applyProtection="1">
      <alignment horizontal="center" vertical="center"/>
    </xf>
  </cellXfs>
  <cellStyles count="88">
    <cellStyle name="20% - 强调文字颜色 1 2" xfId="2"/>
    <cellStyle name="20% - 强调文字颜色 1 3" xfId="44"/>
    <cellStyle name="20% - 强调文字颜色 2 2" xfId="3"/>
    <cellStyle name="20% - 强调文字颜色 2 3" xfId="45"/>
    <cellStyle name="20% - 强调文字颜色 3 2" xfId="4"/>
    <cellStyle name="20% - 强调文字颜色 3 3" xfId="46"/>
    <cellStyle name="20% - 强调文字颜色 4 2" xfId="5"/>
    <cellStyle name="20% - 强调文字颜色 4 3" xfId="47"/>
    <cellStyle name="20% - 强调文字颜色 5 2" xfId="6"/>
    <cellStyle name="20% - 强调文字颜色 5 3" xfId="48"/>
    <cellStyle name="20% - 强调文字颜色 6 2" xfId="7"/>
    <cellStyle name="20% - 强调文字颜色 6 3" xfId="49"/>
    <cellStyle name="40% - 强调文字颜色 1 2" xfId="8"/>
    <cellStyle name="40% - 强调文字颜色 1 3" xfId="50"/>
    <cellStyle name="40% - 强调文字颜色 2 2" xfId="9"/>
    <cellStyle name="40% - 强调文字颜色 2 3" xfId="51"/>
    <cellStyle name="40% - 强调文字颜色 3 2" xfId="10"/>
    <cellStyle name="40% - 强调文字颜色 3 3" xfId="52"/>
    <cellStyle name="40% - 强调文字颜色 4 2" xfId="11"/>
    <cellStyle name="40% - 强调文字颜色 4 3" xfId="53"/>
    <cellStyle name="40% - 强调文字颜色 5 2" xfId="12"/>
    <cellStyle name="40% - 强调文字颜色 5 3" xfId="54"/>
    <cellStyle name="40% - 强调文字颜色 6 2" xfId="13"/>
    <cellStyle name="40% - 强调文字颜色 6 3" xfId="55"/>
    <cellStyle name="60% - 强调文字颜色 1 2" xfId="14"/>
    <cellStyle name="60% - 强调文字颜色 1 3" xfId="56"/>
    <cellStyle name="60% - 强调文字颜色 2 2" xfId="15"/>
    <cellStyle name="60% - 强调文字颜色 2 3" xfId="57"/>
    <cellStyle name="60% - 强调文字颜色 3 2" xfId="16"/>
    <cellStyle name="60% - 强调文字颜色 3 3" xfId="58"/>
    <cellStyle name="60% - 强调文字颜色 4 2" xfId="17"/>
    <cellStyle name="60% - 强调文字颜色 4 3" xfId="59"/>
    <cellStyle name="60% - 强调文字颜色 5 2" xfId="18"/>
    <cellStyle name="60% - 强调文字颜色 5 3" xfId="60"/>
    <cellStyle name="60% - 强调文字颜色 6 2" xfId="19"/>
    <cellStyle name="60% - 强调文字颜色 6 3" xfId="61"/>
    <cellStyle name="标题 1 2" xfId="21"/>
    <cellStyle name="标题 1 3" xfId="63"/>
    <cellStyle name="标题 2 2" xfId="22"/>
    <cellStyle name="标题 2 3" xfId="64"/>
    <cellStyle name="标题 3 2" xfId="23"/>
    <cellStyle name="标题 3 3" xfId="65"/>
    <cellStyle name="标题 4 2" xfId="24"/>
    <cellStyle name="标题 4 3" xfId="66"/>
    <cellStyle name="标题 5" xfId="20"/>
    <cellStyle name="标题 6" xfId="62"/>
    <cellStyle name="差 2" xfId="25"/>
    <cellStyle name="差 3" xfId="67"/>
    <cellStyle name="常规" xfId="0" builtinId="0"/>
    <cellStyle name="常规 2" xfId="1"/>
    <cellStyle name="常规 2 2" xfId="68"/>
    <cellStyle name="常规 3" xfId="43"/>
    <cellStyle name="常规_Sheet1 2" xfId="69"/>
    <cellStyle name="常规_Sheet1_1 2" xfId="70"/>
    <cellStyle name="好 2" xfId="26"/>
    <cellStyle name="好 3" xfId="71"/>
    <cellStyle name="汇总 2" xfId="27"/>
    <cellStyle name="汇总 3" xfId="72"/>
    <cellStyle name="计算 2" xfId="28"/>
    <cellStyle name="计算 3" xfId="73"/>
    <cellStyle name="检查单元格 2" xfId="29"/>
    <cellStyle name="检查单元格 3" xfId="74"/>
    <cellStyle name="解释性文本 2" xfId="30"/>
    <cellStyle name="解释性文本 3" xfId="75"/>
    <cellStyle name="警告文本 2" xfId="31"/>
    <cellStyle name="警告文本 3" xfId="76"/>
    <cellStyle name="链接单元格 2" xfId="32"/>
    <cellStyle name="链接单元格 3" xfId="77"/>
    <cellStyle name="强调文字颜色 1 2" xfId="33"/>
    <cellStyle name="强调文字颜色 1 3" xfId="78"/>
    <cellStyle name="强调文字颜色 2 2" xfId="34"/>
    <cellStyle name="强调文字颜色 2 3" xfId="79"/>
    <cellStyle name="强调文字颜色 3 2" xfId="35"/>
    <cellStyle name="强调文字颜色 3 3" xfId="80"/>
    <cellStyle name="强调文字颜色 4 2" xfId="36"/>
    <cellStyle name="强调文字颜色 4 3" xfId="81"/>
    <cellStyle name="强调文字颜色 5 2" xfId="37"/>
    <cellStyle name="强调文字颜色 5 3" xfId="82"/>
    <cellStyle name="强调文字颜色 6 2" xfId="38"/>
    <cellStyle name="强调文字颜色 6 3" xfId="83"/>
    <cellStyle name="适中 2" xfId="39"/>
    <cellStyle name="适中 3" xfId="84"/>
    <cellStyle name="输出 2" xfId="40"/>
    <cellStyle name="输出 3" xfId="85"/>
    <cellStyle name="输入 2" xfId="41"/>
    <cellStyle name="输入 3" xfId="86"/>
    <cellStyle name="注释 2" xfId="42"/>
    <cellStyle name="注释 3" xfId="8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activeCell="C50" sqref="C50"/>
    </sheetView>
  </sheetViews>
  <sheetFormatPr defaultRowHeight="14.25"/>
  <cols>
    <col min="1" max="1" width="10.625" customWidth="1"/>
    <col min="2" max="2" width="42.75" bestFit="1" customWidth="1"/>
    <col min="3" max="3" width="11.625" customWidth="1"/>
    <col min="4" max="4" width="11.625" style="14" customWidth="1"/>
    <col min="5" max="5" width="9.625" customWidth="1"/>
  </cols>
  <sheetData>
    <row r="1" spans="1:5" ht="24" customHeight="1">
      <c r="A1" s="15" t="s">
        <v>6</v>
      </c>
      <c r="B1" s="15"/>
      <c r="C1" s="15"/>
      <c r="D1" s="15"/>
      <c r="E1" s="15"/>
    </row>
    <row r="2" spans="1:5" ht="15.75" customHeight="1">
      <c r="A2" s="1"/>
      <c r="B2" s="1"/>
      <c r="C2" s="1"/>
      <c r="D2" s="11"/>
      <c r="E2" s="1"/>
    </row>
    <row r="3" spans="1:5" ht="24" customHeight="1">
      <c r="A3" s="2" t="s">
        <v>0</v>
      </c>
      <c r="B3" s="3" t="s">
        <v>1</v>
      </c>
      <c r="C3" s="4" t="s">
        <v>2</v>
      </c>
      <c r="D3" s="7" t="s">
        <v>3</v>
      </c>
      <c r="E3" s="4" t="s">
        <v>4</v>
      </c>
    </row>
    <row r="4" spans="1:5" ht="24" customHeight="1">
      <c r="A4" s="5">
        <v>44431</v>
      </c>
      <c r="B4" s="6" t="s">
        <v>7</v>
      </c>
      <c r="C4" s="6">
        <v>780</v>
      </c>
      <c r="D4" s="12"/>
      <c r="E4" s="6" t="s">
        <v>8</v>
      </c>
    </row>
    <row r="5" spans="1:5" ht="24" customHeight="1">
      <c r="A5" s="5">
        <v>44438</v>
      </c>
      <c r="B5" s="6" t="s">
        <v>9</v>
      </c>
      <c r="C5" s="6">
        <v>21482.400000000001</v>
      </c>
      <c r="D5" s="12"/>
      <c r="E5" s="6" t="s">
        <v>10</v>
      </c>
    </row>
    <row r="6" spans="1:5" ht="24" customHeight="1">
      <c r="A6" s="5">
        <v>44438</v>
      </c>
      <c r="B6" s="6" t="s">
        <v>11</v>
      </c>
      <c r="C6" s="6">
        <v>3120</v>
      </c>
      <c r="D6" s="12"/>
      <c r="E6" s="6" t="s">
        <v>8</v>
      </c>
    </row>
    <row r="7" spans="1:5" ht="24" customHeight="1">
      <c r="A7" s="5">
        <v>44413</v>
      </c>
      <c r="B7" s="6" t="s">
        <v>12</v>
      </c>
      <c r="C7" s="6">
        <v>200</v>
      </c>
      <c r="D7" s="12"/>
      <c r="E7" s="6" t="s">
        <v>8</v>
      </c>
    </row>
    <row r="8" spans="1:5" ht="24" customHeight="1">
      <c r="A8" s="5">
        <v>44411</v>
      </c>
      <c r="B8" s="6" t="s">
        <v>13</v>
      </c>
      <c r="C8" s="6">
        <v>13500</v>
      </c>
      <c r="D8" s="12"/>
      <c r="E8" s="6" t="s">
        <v>8</v>
      </c>
    </row>
    <row r="9" spans="1:5" ht="24" customHeight="1">
      <c r="A9" s="5">
        <v>44409</v>
      </c>
      <c r="B9" s="6" t="s">
        <v>14</v>
      </c>
      <c r="C9" s="6">
        <v>28000</v>
      </c>
      <c r="D9" s="12"/>
      <c r="E9" s="6" t="s">
        <v>8</v>
      </c>
    </row>
    <row r="10" spans="1:5" ht="24" customHeight="1">
      <c r="A10" s="5">
        <v>44423</v>
      </c>
      <c r="B10" s="6" t="s">
        <v>15</v>
      </c>
      <c r="C10" s="6"/>
      <c r="D10" s="12">
        <v>4700</v>
      </c>
      <c r="E10" s="6" t="s">
        <v>16</v>
      </c>
    </row>
    <row r="11" spans="1:5" ht="24" customHeight="1">
      <c r="A11" s="5">
        <v>44420</v>
      </c>
      <c r="B11" s="6" t="s">
        <v>22</v>
      </c>
      <c r="C11" s="6"/>
      <c r="D11" s="12">
        <v>145</v>
      </c>
      <c r="E11" s="6" t="s">
        <v>23</v>
      </c>
    </row>
    <row r="12" spans="1:5" ht="24" customHeight="1">
      <c r="A12" s="5">
        <v>44438</v>
      </c>
      <c r="B12" s="6" t="s">
        <v>24</v>
      </c>
      <c r="C12" s="6"/>
      <c r="D12" s="12">
        <v>375</v>
      </c>
      <c r="E12" s="6" t="s">
        <v>26</v>
      </c>
    </row>
    <row r="13" spans="1:5" ht="24" customHeight="1">
      <c r="A13" s="5">
        <v>44424</v>
      </c>
      <c r="B13" s="10" t="s">
        <v>27</v>
      </c>
      <c r="C13" s="9"/>
      <c r="D13" s="12">
        <v>300</v>
      </c>
      <c r="E13" s="9" t="s">
        <v>25</v>
      </c>
    </row>
    <row r="14" spans="1:5" ht="24" customHeight="1">
      <c r="A14" s="8">
        <v>44424</v>
      </c>
      <c r="B14" s="10" t="s">
        <v>28</v>
      </c>
      <c r="C14" s="9"/>
      <c r="D14" s="12">
        <v>1300</v>
      </c>
      <c r="E14" s="9" t="s">
        <v>25</v>
      </c>
    </row>
    <row r="15" spans="1:5" ht="24" customHeight="1">
      <c r="A15" s="5">
        <v>44425</v>
      </c>
      <c r="B15" s="9" t="s">
        <v>29</v>
      </c>
      <c r="C15" s="6"/>
      <c r="D15" s="12">
        <v>550</v>
      </c>
      <c r="E15" s="9" t="s">
        <v>30</v>
      </c>
    </row>
    <row r="16" spans="1:5" ht="24" customHeight="1">
      <c r="A16" s="5">
        <v>44425</v>
      </c>
      <c r="B16" s="9" t="s">
        <v>31</v>
      </c>
      <c r="C16" s="6"/>
      <c r="D16" s="12">
        <v>22</v>
      </c>
      <c r="E16" s="9" t="s">
        <v>26</v>
      </c>
    </row>
    <row r="17" spans="1:5" ht="24" customHeight="1">
      <c r="A17" s="5">
        <v>44425</v>
      </c>
      <c r="B17" s="9" t="s">
        <v>35</v>
      </c>
      <c r="C17" s="6"/>
      <c r="D17" s="12">
        <v>1000</v>
      </c>
      <c r="E17" s="9" t="s">
        <v>30</v>
      </c>
    </row>
    <row r="18" spans="1:5" ht="24" customHeight="1">
      <c r="A18" s="5">
        <v>44424</v>
      </c>
      <c r="B18" s="9" t="s">
        <v>36</v>
      </c>
      <c r="C18" s="6"/>
      <c r="D18" s="12">
        <v>80</v>
      </c>
      <c r="E18" s="9" t="s">
        <v>23</v>
      </c>
    </row>
    <row r="19" spans="1:5" ht="24" customHeight="1">
      <c r="A19" s="5">
        <v>44438</v>
      </c>
      <c r="B19" s="9" t="s">
        <v>37</v>
      </c>
      <c r="C19" s="6"/>
      <c r="D19" s="12">
        <v>180</v>
      </c>
      <c r="E19" s="9" t="s">
        <v>38</v>
      </c>
    </row>
    <row r="20" spans="1:5" ht="24" customHeight="1">
      <c r="A20" s="5">
        <v>44418</v>
      </c>
      <c r="B20" s="9" t="s">
        <v>39</v>
      </c>
      <c r="C20" s="6"/>
      <c r="D20" s="12">
        <v>60</v>
      </c>
      <c r="E20" s="9" t="s">
        <v>38</v>
      </c>
    </row>
    <row r="21" spans="1:5" ht="24" customHeight="1">
      <c r="A21" s="5">
        <v>44438</v>
      </c>
      <c r="B21" s="9" t="s">
        <v>40</v>
      </c>
      <c r="C21" s="6"/>
      <c r="D21" s="12">
        <v>550</v>
      </c>
      <c r="E21" s="9" t="s">
        <v>30</v>
      </c>
    </row>
    <row r="22" spans="1:5" ht="24" customHeight="1">
      <c r="A22" s="8">
        <v>44418</v>
      </c>
      <c r="B22" s="9" t="s">
        <v>48</v>
      </c>
      <c r="C22" s="9"/>
      <c r="D22" s="13">
        <v>1900</v>
      </c>
      <c r="E22" s="9" t="s">
        <v>23</v>
      </c>
    </row>
    <row r="23" spans="1:5" ht="24" customHeight="1">
      <c r="A23" s="8">
        <v>44411</v>
      </c>
      <c r="B23" s="9" t="s">
        <v>49</v>
      </c>
      <c r="C23" s="9"/>
      <c r="D23" s="13">
        <v>400</v>
      </c>
      <c r="E23" s="9" t="s">
        <v>30</v>
      </c>
    </row>
    <row r="24" spans="1:5" ht="24" customHeight="1">
      <c r="A24" s="8">
        <v>44410</v>
      </c>
      <c r="B24" s="9" t="s">
        <v>50</v>
      </c>
      <c r="C24" s="9"/>
      <c r="D24" s="13">
        <v>2475</v>
      </c>
      <c r="E24" s="9" t="s">
        <v>30</v>
      </c>
    </row>
    <row r="25" spans="1:5" ht="24" customHeight="1">
      <c r="A25" s="8">
        <v>44438</v>
      </c>
      <c r="B25" s="9" t="s">
        <v>51</v>
      </c>
      <c r="C25" s="9"/>
      <c r="D25" s="12">
        <v>308</v>
      </c>
      <c r="E25" s="9" t="s">
        <v>26</v>
      </c>
    </row>
    <row r="26" spans="1:5" ht="24" customHeight="1">
      <c r="A26" s="8">
        <v>44438</v>
      </c>
      <c r="B26" s="9" t="s">
        <v>52</v>
      </c>
      <c r="C26" s="9"/>
      <c r="D26" s="12">
        <v>60</v>
      </c>
      <c r="E26" s="9" t="s">
        <v>38</v>
      </c>
    </row>
    <row r="27" spans="1:5" ht="24" customHeight="1">
      <c r="A27" s="8">
        <v>44438</v>
      </c>
      <c r="B27" s="9" t="s">
        <v>53</v>
      </c>
      <c r="C27" s="9"/>
      <c r="D27" s="12">
        <v>18</v>
      </c>
      <c r="E27" s="9" t="s">
        <v>54</v>
      </c>
    </row>
    <row r="28" spans="1:5" ht="24" customHeight="1">
      <c r="A28" s="8">
        <v>44438</v>
      </c>
      <c r="B28" s="9" t="s">
        <v>55</v>
      </c>
      <c r="C28" s="9"/>
      <c r="D28" s="12">
        <v>300</v>
      </c>
      <c r="E28" s="9" t="s">
        <v>26</v>
      </c>
    </row>
    <row r="29" spans="1:5" ht="24" customHeight="1">
      <c r="A29" s="8">
        <v>44438</v>
      </c>
      <c r="B29" s="9" t="s">
        <v>56</v>
      </c>
      <c r="C29" s="9"/>
      <c r="D29" s="12">
        <v>500</v>
      </c>
      <c r="E29" s="9" t="s">
        <v>23</v>
      </c>
    </row>
    <row r="30" spans="1:5" ht="24" customHeight="1">
      <c r="A30" s="8">
        <v>44438</v>
      </c>
      <c r="B30" s="9" t="s">
        <v>57</v>
      </c>
      <c r="C30" s="9"/>
      <c r="D30" s="12">
        <v>1300</v>
      </c>
      <c r="E30" s="9" t="s">
        <v>26</v>
      </c>
    </row>
    <row r="31" spans="1:5" ht="24" customHeight="1">
      <c r="A31" s="8">
        <v>44438</v>
      </c>
      <c r="B31" s="9" t="s">
        <v>58</v>
      </c>
      <c r="C31" s="9"/>
      <c r="D31" s="12">
        <v>1800</v>
      </c>
      <c r="E31" s="9" t="s">
        <v>59</v>
      </c>
    </row>
    <row r="32" spans="1:5" ht="24" customHeight="1">
      <c r="A32" s="8">
        <v>44438</v>
      </c>
      <c r="B32" s="10" t="s">
        <v>60</v>
      </c>
      <c r="C32" s="9"/>
      <c r="D32" s="12">
        <v>300</v>
      </c>
      <c r="E32" s="9" t="s">
        <v>25</v>
      </c>
    </row>
    <row r="33" spans="1:5" ht="24" customHeight="1">
      <c r="A33" s="8">
        <v>44438</v>
      </c>
      <c r="B33" s="10" t="s">
        <v>61</v>
      </c>
      <c r="C33" s="9"/>
      <c r="D33" s="12">
        <v>1300</v>
      </c>
      <c r="E33" s="9" t="s">
        <v>25</v>
      </c>
    </row>
    <row r="34" spans="1:5" ht="24" customHeight="1">
      <c r="A34" s="8">
        <v>44438</v>
      </c>
      <c r="B34" s="9" t="s">
        <v>63</v>
      </c>
      <c r="C34" s="9"/>
      <c r="D34" s="12">
        <v>360</v>
      </c>
      <c r="E34" s="9" t="s">
        <v>54</v>
      </c>
    </row>
    <row r="35" spans="1:5" ht="24" customHeight="1">
      <c r="A35" s="8">
        <v>44438</v>
      </c>
      <c r="B35" s="9" t="s">
        <v>62</v>
      </c>
      <c r="C35" s="9"/>
      <c r="D35" s="12">
        <v>42</v>
      </c>
      <c r="E35" s="9" t="s">
        <v>23</v>
      </c>
    </row>
    <row r="36" spans="1:5" ht="24" customHeight="1">
      <c r="A36" s="8">
        <v>44418</v>
      </c>
      <c r="B36" s="9" t="s">
        <v>64</v>
      </c>
      <c r="C36" s="9"/>
      <c r="D36" s="12">
        <v>1000</v>
      </c>
      <c r="E36" s="9" t="s">
        <v>30</v>
      </c>
    </row>
    <row r="37" spans="1:5" ht="24" customHeight="1">
      <c r="A37" s="5">
        <v>44412</v>
      </c>
      <c r="B37" s="6" t="s">
        <v>17</v>
      </c>
      <c r="C37" s="6"/>
      <c r="D37" s="12">
        <v>194.74</v>
      </c>
      <c r="E37" s="9" t="s">
        <v>25</v>
      </c>
    </row>
    <row r="38" spans="1:5" ht="24" customHeight="1">
      <c r="A38" s="5">
        <v>44412</v>
      </c>
      <c r="B38" s="6" t="s">
        <v>18</v>
      </c>
      <c r="C38" s="6"/>
      <c r="D38" s="12">
        <v>372.74</v>
      </c>
      <c r="E38" s="9" t="s">
        <v>25</v>
      </c>
    </row>
    <row r="39" spans="1:5" ht="24" customHeight="1">
      <c r="A39" s="5">
        <v>44412</v>
      </c>
      <c r="B39" s="6" t="s">
        <v>19</v>
      </c>
      <c r="C39" s="6"/>
      <c r="D39" s="12">
        <v>220.43</v>
      </c>
      <c r="E39" s="9" t="s">
        <v>25</v>
      </c>
    </row>
    <row r="40" spans="1:5" ht="24" customHeight="1">
      <c r="A40" s="5">
        <v>44412</v>
      </c>
      <c r="B40" s="6" t="s">
        <v>20</v>
      </c>
      <c r="C40" s="6"/>
      <c r="D40" s="12">
        <v>133.76</v>
      </c>
      <c r="E40" s="9" t="s">
        <v>25</v>
      </c>
    </row>
    <row r="41" spans="1:5" ht="24" customHeight="1">
      <c r="A41" s="5">
        <v>44412</v>
      </c>
      <c r="B41" s="6" t="s">
        <v>21</v>
      </c>
      <c r="C41" s="6"/>
      <c r="D41" s="12">
        <v>54.68</v>
      </c>
      <c r="E41" s="9" t="s">
        <v>25</v>
      </c>
    </row>
    <row r="42" spans="1:5" ht="24" customHeight="1">
      <c r="A42" s="5">
        <v>44419</v>
      </c>
      <c r="B42" s="9" t="s">
        <v>32</v>
      </c>
      <c r="C42" s="6"/>
      <c r="D42" s="12">
        <v>48.55</v>
      </c>
      <c r="E42" s="9" t="s">
        <v>25</v>
      </c>
    </row>
    <row r="43" spans="1:5" ht="24" customHeight="1">
      <c r="A43" s="8">
        <v>44419</v>
      </c>
      <c r="B43" s="9" t="s">
        <v>33</v>
      </c>
      <c r="C43" s="6"/>
      <c r="D43" s="12">
        <v>54.13</v>
      </c>
      <c r="E43" s="9" t="s">
        <v>25</v>
      </c>
    </row>
    <row r="44" spans="1:5" ht="24" customHeight="1">
      <c r="A44" s="8">
        <v>44419</v>
      </c>
      <c r="B44" s="9" t="s">
        <v>34</v>
      </c>
      <c r="C44" s="6"/>
      <c r="D44" s="12">
        <v>1891.65</v>
      </c>
      <c r="E44" s="9" t="s">
        <v>25</v>
      </c>
    </row>
    <row r="45" spans="1:5" ht="24" customHeight="1">
      <c r="A45" s="8">
        <v>44419</v>
      </c>
      <c r="B45" s="9" t="s">
        <v>68</v>
      </c>
      <c r="C45" s="9"/>
      <c r="D45" s="12">
        <v>402.59</v>
      </c>
      <c r="E45" s="9" t="s">
        <v>25</v>
      </c>
    </row>
    <row r="46" spans="1:5" ht="24" customHeight="1">
      <c r="A46" s="5">
        <v>44425</v>
      </c>
      <c r="B46" s="9" t="s">
        <v>41</v>
      </c>
      <c r="C46" s="6"/>
      <c r="D46" s="12">
        <v>60.45</v>
      </c>
      <c r="E46" s="9" t="s">
        <v>25</v>
      </c>
    </row>
    <row r="47" spans="1:5" ht="24" customHeight="1">
      <c r="A47" s="8">
        <v>44425</v>
      </c>
      <c r="B47" s="9" t="s">
        <v>42</v>
      </c>
      <c r="C47" s="6"/>
      <c r="D47" s="12">
        <v>32.24</v>
      </c>
      <c r="E47" s="9" t="s">
        <v>25</v>
      </c>
    </row>
    <row r="48" spans="1:5" ht="24" customHeight="1">
      <c r="A48" s="8">
        <v>44425</v>
      </c>
      <c r="B48" s="9" t="s">
        <v>43</v>
      </c>
      <c r="C48" s="6"/>
      <c r="D48" s="12">
        <v>24.18</v>
      </c>
      <c r="E48" s="9" t="s">
        <v>25</v>
      </c>
    </row>
    <row r="49" spans="1:5" ht="24" customHeight="1">
      <c r="A49" s="8">
        <v>44425</v>
      </c>
      <c r="B49" s="9" t="s">
        <v>44</v>
      </c>
      <c r="C49" s="6"/>
      <c r="D49" s="12">
        <v>28.21</v>
      </c>
      <c r="E49" s="9" t="s">
        <v>25</v>
      </c>
    </row>
    <row r="50" spans="1:5" ht="24" customHeight="1">
      <c r="A50" s="8">
        <v>44425</v>
      </c>
      <c r="B50" s="9" t="s">
        <v>45</v>
      </c>
      <c r="C50" s="6"/>
      <c r="D50" s="12">
        <v>20.149999999999999</v>
      </c>
      <c r="E50" s="9" t="s">
        <v>25</v>
      </c>
    </row>
    <row r="51" spans="1:5" ht="24" customHeight="1">
      <c r="A51" s="8">
        <v>44425</v>
      </c>
      <c r="B51" s="9" t="s">
        <v>46</v>
      </c>
      <c r="C51" s="6"/>
      <c r="D51" s="12">
        <v>28.21</v>
      </c>
      <c r="E51" s="9" t="s">
        <v>25</v>
      </c>
    </row>
    <row r="52" spans="1:5" ht="24" customHeight="1">
      <c r="A52" s="8">
        <v>44425</v>
      </c>
      <c r="B52" s="9" t="s">
        <v>47</v>
      </c>
      <c r="C52" s="6"/>
      <c r="D52" s="12">
        <v>20.149999999999999</v>
      </c>
      <c r="E52" s="9" t="s">
        <v>25</v>
      </c>
    </row>
    <row r="53" spans="1:5" ht="24" customHeight="1">
      <c r="A53" s="8"/>
      <c r="B53" s="9"/>
      <c r="C53" s="9"/>
      <c r="D53" s="12"/>
      <c r="E53" s="9"/>
    </row>
    <row r="54" spans="1:5" ht="24" customHeight="1">
      <c r="A54" s="5" t="s">
        <v>5</v>
      </c>
      <c r="B54" s="6"/>
      <c r="C54" s="6">
        <f>SUM(C4:C53)</f>
        <v>67082.399999999994</v>
      </c>
      <c r="D54" s="12">
        <f>SUM(D4:D53)</f>
        <v>24911.860000000008</v>
      </c>
      <c r="E54" s="6"/>
    </row>
    <row r="55" spans="1:5" ht="24" customHeight="1">
      <c r="A55" s="16" t="s">
        <v>65</v>
      </c>
      <c r="B55" s="17"/>
      <c r="C55" s="18"/>
      <c r="D55" s="18"/>
      <c r="E55" s="18"/>
    </row>
    <row r="56" spans="1:5" ht="24" customHeight="1">
      <c r="A56" s="16" t="s">
        <v>66</v>
      </c>
      <c r="B56" s="17"/>
      <c r="C56" s="18"/>
      <c r="D56" s="18"/>
      <c r="E56" s="18"/>
    </row>
    <row r="57" spans="1:5" ht="24" customHeight="1">
      <c r="A57" s="19" t="s">
        <v>67</v>
      </c>
      <c r="B57" s="20"/>
      <c r="C57" s="20"/>
      <c r="D57" s="20"/>
      <c r="E57" s="20"/>
    </row>
  </sheetData>
  <mergeCells count="4">
    <mergeCell ref="A1:E1"/>
    <mergeCell ref="A55:E55"/>
    <mergeCell ref="A56:E56"/>
    <mergeCell ref="A57:E57"/>
  </mergeCells>
  <phoneticPr fontId="3" type="noConversion"/>
  <pageMargins left="0.47244094488188981" right="0.39370078740157483" top="0.45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2021-09-22T06:41:09Z</cp:lastPrinted>
  <dcterms:created xsi:type="dcterms:W3CDTF">2008-09-11T17:22:52Z</dcterms:created>
  <dcterms:modified xsi:type="dcterms:W3CDTF">2021-09-22T06:41:12Z</dcterms:modified>
</cp:coreProperties>
</file>