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迴龙村2021年9月财务收支明细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<sst xmlns="http://schemas.openxmlformats.org/spreadsheetml/2006/main" count="136" uniqueCount="71">
  <si>
    <t>时间</t>
  </si>
  <si>
    <t>收支内容</t>
  </si>
  <si>
    <t>收入(元)</t>
  </si>
  <si>
    <t>支出(元)</t>
  </si>
  <si>
    <t>经手人</t>
  </si>
  <si>
    <t>21/9/1</t>
  </si>
  <si>
    <t>张菊花、施玲云、黄金珠、李照娥、李彩娟加入老人协会证本费</t>
  </si>
  <si>
    <t>程子夫</t>
  </si>
  <si>
    <t>21/9/3</t>
  </si>
  <si>
    <t>温岭市供电有限公司补台州温岭2021年温峤所配变工程政策处理明细表(1811T82000IV)</t>
  </si>
  <si>
    <t>21/9/9</t>
  </si>
  <si>
    <t>国网浙江温岭市供电有限公司补温峤供电所防风拉补装工程</t>
  </si>
  <si>
    <t>21/9/6</t>
  </si>
  <si>
    <t>镇补迴龙村公共停车场及清洁能源展示节点项目政策处理费</t>
  </si>
  <si>
    <t>21/9/19</t>
  </si>
  <si>
    <t>程如青、李秀标、张玲琴、程根福、金领香、邵夏青加入老协会证本费</t>
  </si>
  <si>
    <t>赵苏芳、程君义、赵彩娟、洪素琳、李莲英加入老人协会证本费</t>
  </si>
  <si>
    <t>21/9/21</t>
  </si>
  <si>
    <t>信用社存款利息(20210621-20210920)</t>
  </si>
  <si>
    <t>21/9/30</t>
  </si>
  <si>
    <t>镇补2020年度第二批美丽乡村项目建设补助资金</t>
  </si>
  <si>
    <t>21/9/2</t>
  </si>
  <si>
    <t>李如忠大坪垟公共停车场建设征地款(0.265亩)</t>
  </si>
  <si>
    <t>王仙青等</t>
  </si>
  <si>
    <t>李如忠大坪垟公共停车场建设征地失土保补偿款</t>
  </si>
  <si>
    <t>李如忠大坪垟公共停车场建设征用地苗木补偿款</t>
  </si>
  <si>
    <t>2021牟8月村农用(西里)电费</t>
  </si>
  <si>
    <t>王仙春等</t>
  </si>
  <si>
    <t>2021年8月村污水-电费(西里)</t>
  </si>
  <si>
    <t>2021年8月村污水二电费(西里)</t>
  </si>
  <si>
    <t>21/9/16</t>
  </si>
  <si>
    <t>程铨镇红军慢步道建设征地款(0.282亩)</t>
  </si>
  <si>
    <t>陈洁等</t>
  </si>
  <si>
    <t>程小友镇红军慢步道建设征地款(0.365亩+0.094亩+0.02亩)</t>
  </si>
  <si>
    <t>程苏斌镇红军慢步道建设征地款(0.11亩)</t>
  </si>
  <si>
    <t>程根夫镇红军慢步道建设征地款(0.149亩)</t>
  </si>
  <si>
    <t>程小斌镇红军慢步道建设征地款(0.175亩+0.036亩+0.13亩+0.055亩)</t>
  </si>
  <si>
    <t>程增松等</t>
  </si>
  <si>
    <t>21/9/17</t>
  </si>
  <si>
    <t>程坚镇红军慢步道建设征地款(0.255亩)</t>
  </si>
  <si>
    <t>程宗华镇红军慢步道建设征地款(0.212亩)</t>
  </si>
  <si>
    <t>程妹夫镇红军慢步道建设征地款(0.032亩+0.094亩)</t>
  </si>
  <si>
    <t>程金荣镇慢步道建设征地款(0.08亩)</t>
  </si>
  <si>
    <t>程金夫镇红军慢步道建设征地款(0.075亩)</t>
  </si>
  <si>
    <t>程声国镇红军慢步道建设征地款(0.209亩)</t>
  </si>
  <si>
    <t>程朝彬镇红军慢步道建设征地款(0.033亩)</t>
  </si>
  <si>
    <t>赵法勇沼气池后续处理池铁棚更换工本费</t>
  </si>
  <si>
    <t>程冬根</t>
  </si>
  <si>
    <t>程荣根大坪垟公共停车场建设征地款(0.364亩)</t>
  </si>
  <si>
    <t>程荣根大坪垟公共停车场建设征地失土保补偿款</t>
  </si>
  <si>
    <t>程荣根大坪垟公共停车场建设征用地苗木补偿款</t>
  </si>
  <si>
    <t>程仁明大坪垟公共停车场建设征地款(0.12亩)</t>
  </si>
  <si>
    <t>程仁明大坪垟公共停车场建设征地失土保补偿款</t>
  </si>
  <si>
    <t>2021年8月村西龙庙电费</t>
  </si>
  <si>
    <t>杨春仙</t>
  </si>
  <si>
    <t>2021年8月村水泵房电费</t>
  </si>
  <si>
    <t>2021年8月村路灯电费</t>
  </si>
  <si>
    <t>2021年8月村部电费</t>
  </si>
  <si>
    <t>2021年8月村厕所(寺基)电费</t>
  </si>
  <si>
    <t>2021年8月村农用(寺基)电费</t>
  </si>
  <si>
    <t>21/9/20</t>
  </si>
  <si>
    <t>信用社借款100万利息(20210821-20210920)</t>
  </si>
  <si>
    <t>信用社借款300万利息(20210821-20210920)</t>
  </si>
  <si>
    <t>21/9/22</t>
  </si>
  <si>
    <t>童加福大坪垟公共停东场建设征地款(0.0681亩)</t>
  </si>
  <si>
    <t>童加福大坪垟公共停车场建设土地征用失土保补偿款</t>
  </si>
  <si>
    <t>合计</t>
  </si>
  <si>
    <t>上期结余：317034.37元          本期结余：1366100.79元</t>
  </si>
  <si>
    <t>库存现金: 23881.11元            银行存款: 1342219.68元</t>
  </si>
  <si>
    <t>备注：应收老帐林夫根借款2283.60元、泮小梅借款950元、借款条子19711.25元、90年农业税80.03元、99年农业税和兵役费1056.91元、2001年农业税1198.44元，应付老帐已入帐未付款1250元、村向李如友借条1张（当日亚丽已付无领款单）600元，则现金实余：450.88元</t>
  </si>
  <si>
    <t>财务负责人：程良贵    村监会负责人：李于君    填表人：坞根镇三资管理中心</t>
  </si>
</sst>
</file>

<file path=xl/styles.xml><?xml version="1.0" encoding="utf-8"?>
<styleSheet xmlns="http://schemas.openxmlformats.org/spreadsheetml/2006/main">
  <numFmts count="5">
    <numFmt numFmtId="176" formatCode="yy/m/d;@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"/>
    </font>
    <font>
      <sz val="12"/>
      <name val="新宋体"/>
      <charset val="1"/>
    </font>
    <font>
      <sz val="12"/>
      <color indexed="8"/>
      <name val="新宋体"/>
      <charset val="1"/>
    </font>
    <font>
      <sz val="12"/>
      <color indexed="12"/>
      <name val="新宋体"/>
      <charset val="1"/>
    </font>
    <font>
      <sz val="9"/>
      <name val="宋体"/>
      <charset val="1"/>
    </font>
    <font>
      <sz val="11"/>
      <color indexed="17"/>
      <name val="宋体"/>
      <charset val="1"/>
    </font>
    <font>
      <b/>
      <sz val="11"/>
      <color indexed="53"/>
      <name val="宋体"/>
      <charset val="1"/>
    </font>
    <font>
      <b/>
      <sz val="11"/>
      <color indexed="63"/>
      <name val="宋体"/>
      <charset val="1"/>
    </font>
    <font>
      <sz val="11"/>
      <color indexed="62"/>
      <name val="宋体"/>
      <charset val="1"/>
    </font>
    <font>
      <i/>
      <sz val="11"/>
      <color indexed="23"/>
      <name val="宋体"/>
      <charset val="1"/>
    </font>
    <font>
      <sz val="11"/>
      <color indexed="10"/>
      <name val="宋体"/>
      <charset val="1"/>
    </font>
    <font>
      <sz val="11"/>
      <color indexed="8"/>
      <name val="宋体"/>
      <charset val="1"/>
    </font>
    <font>
      <sz val="11"/>
      <color indexed="9"/>
      <name val="宋体"/>
      <charset val="1"/>
    </font>
    <font>
      <sz val="11"/>
      <color indexed="16"/>
      <name val="宋体"/>
      <charset val="1"/>
    </font>
    <font>
      <b/>
      <sz val="11"/>
      <color indexed="9"/>
      <name val="宋体"/>
      <charset val="1"/>
    </font>
    <font>
      <b/>
      <sz val="11"/>
      <color indexed="54"/>
      <name val="宋体"/>
      <charset val="1"/>
    </font>
    <font>
      <u/>
      <sz val="11"/>
      <color indexed="12"/>
      <name val="宋体"/>
      <charset val="1"/>
    </font>
    <font>
      <b/>
      <sz val="11"/>
      <color indexed="8"/>
      <name val="宋体"/>
      <charset val="1"/>
    </font>
    <font>
      <b/>
      <sz val="13"/>
      <color indexed="54"/>
      <name val="宋体"/>
      <charset val="1"/>
    </font>
    <font>
      <b/>
      <sz val="18"/>
      <color indexed="54"/>
      <name val="宋体"/>
      <charset val="1"/>
    </font>
    <font>
      <u/>
      <sz val="11"/>
      <color indexed="20"/>
      <name val="宋体"/>
      <charset val="1"/>
    </font>
    <font>
      <sz val="11"/>
      <color indexed="53"/>
      <name val="宋体"/>
      <charset val="1"/>
    </font>
    <font>
      <b/>
      <sz val="15"/>
      <color indexed="54"/>
      <name val="宋体"/>
      <charset val="1"/>
    </font>
    <font>
      <sz val="10"/>
      <name val="宋体"/>
      <charset val="1"/>
    </font>
    <font>
      <sz val="11"/>
      <color indexed="19"/>
      <name val="宋体"/>
      <charset val="1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8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44"/>
      </bottom>
      <diagonal/>
    </border>
  </borders>
  <cellStyleXfs count="50">
    <xf numFmtId="0" fontId="0" fillId="0" borderId="0">
      <alignment vertical="center"/>
    </xf>
    <xf numFmtId="42" fontId="0" fillId="0" borderId="0">
      <alignment vertical="center"/>
    </xf>
    <xf numFmtId="0" fontId="11" fillId="2" borderId="0">
      <alignment vertical="center"/>
    </xf>
    <xf numFmtId="0" fontId="8" fillId="4" borderId="5">
      <alignment vertical="center"/>
    </xf>
    <xf numFmtId="44" fontId="0" fillId="0" borderId="0">
      <alignment vertical="center"/>
    </xf>
    <xf numFmtId="41" fontId="0" fillId="0" borderId="0">
      <alignment vertical="center"/>
    </xf>
    <xf numFmtId="0" fontId="11" fillId="13" borderId="0">
      <alignment vertical="center"/>
    </xf>
    <xf numFmtId="0" fontId="13" fillId="9" borderId="0">
      <alignment vertical="center"/>
    </xf>
    <xf numFmtId="43" fontId="0" fillId="0" borderId="0">
      <alignment vertical="center"/>
    </xf>
    <xf numFmtId="0" fontId="12" fillId="13" borderId="0">
      <alignment vertical="center"/>
    </xf>
    <xf numFmtId="0" fontId="16" fillId="0" borderId="0">
      <alignment vertical="center"/>
    </xf>
    <xf numFmtId="9" fontId="0" fillId="0" borderId="0">
      <alignment vertical="center"/>
    </xf>
    <xf numFmtId="0" fontId="20" fillId="0" borderId="0">
      <alignment vertical="center"/>
    </xf>
    <xf numFmtId="0" fontId="11" fillId="5" borderId="9">
      <alignment vertical="center"/>
    </xf>
    <xf numFmtId="0" fontId="12" fillId="4" borderId="0">
      <alignment vertical="center"/>
    </xf>
    <xf numFmtId="0" fontId="15" fillId="0" borderId="0">
      <alignment vertical="center"/>
    </xf>
    <xf numFmtId="0" fontId="10" fillId="0" borderId="0">
      <alignment vertical="center"/>
    </xf>
    <xf numFmtId="0" fontId="19" fillId="0" borderId="0">
      <alignment vertical="center"/>
    </xf>
    <xf numFmtId="0" fontId="9" fillId="0" borderId="0">
      <alignment vertical="center"/>
    </xf>
    <xf numFmtId="0" fontId="22" fillId="0" borderId="10">
      <alignment vertical="center"/>
    </xf>
    <xf numFmtId="0" fontId="18" fillId="0" borderId="10">
      <alignment vertical="center"/>
    </xf>
    <xf numFmtId="0" fontId="23" fillId="0" borderId="0"/>
    <xf numFmtId="0" fontId="12" fillId="6" borderId="0">
      <alignment vertical="center"/>
    </xf>
    <xf numFmtId="0" fontId="15" fillId="0" borderId="12">
      <alignment vertical="center"/>
    </xf>
    <xf numFmtId="0" fontId="12" fillId="4" borderId="0">
      <alignment vertical="center"/>
    </xf>
    <xf numFmtId="0" fontId="7" fillId="2" borderId="6">
      <alignment vertical="center"/>
    </xf>
    <xf numFmtId="0" fontId="6" fillId="2" borderId="5">
      <alignment vertical="center"/>
    </xf>
    <xf numFmtId="0" fontId="14" fillId="10" borderId="7">
      <alignment vertical="center"/>
    </xf>
    <xf numFmtId="0" fontId="11" fillId="3" borderId="0">
      <alignment vertical="center"/>
    </xf>
    <xf numFmtId="0" fontId="12" fillId="17" borderId="0">
      <alignment vertical="center"/>
    </xf>
    <xf numFmtId="0" fontId="21" fillId="0" borderId="11">
      <alignment vertical="center"/>
    </xf>
    <xf numFmtId="0" fontId="17" fillId="0" borderId="8">
      <alignment vertical="center"/>
    </xf>
    <xf numFmtId="0" fontId="5" fillId="3" borderId="0">
      <alignment vertical="center"/>
    </xf>
    <xf numFmtId="0" fontId="24" fillId="12" borderId="0">
      <alignment vertical="center"/>
    </xf>
    <xf numFmtId="0" fontId="11" fillId="16" borderId="0">
      <alignment vertical="center"/>
    </xf>
    <xf numFmtId="0" fontId="12" fillId="14" borderId="0">
      <alignment vertical="center"/>
    </xf>
    <xf numFmtId="0" fontId="11" fillId="8" borderId="0">
      <alignment vertical="center"/>
    </xf>
    <xf numFmtId="0" fontId="11" fillId="16" borderId="0">
      <alignment vertical="center"/>
    </xf>
    <xf numFmtId="0" fontId="11" fillId="5" borderId="0">
      <alignment vertical="center"/>
    </xf>
    <xf numFmtId="0" fontId="11" fillId="4" borderId="0">
      <alignment vertical="center"/>
    </xf>
    <xf numFmtId="0" fontId="12" fillId="10" borderId="0">
      <alignment vertical="center"/>
    </xf>
    <xf numFmtId="0" fontId="12" fillId="18" borderId="0">
      <alignment vertical="center"/>
    </xf>
    <xf numFmtId="0" fontId="11" fillId="5" borderId="0">
      <alignment vertical="center"/>
    </xf>
    <xf numFmtId="0" fontId="11" fillId="12" borderId="0">
      <alignment vertical="center"/>
    </xf>
    <xf numFmtId="0" fontId="12" fillId="11" borderId="0">
      <alignment vertical="center"/>
    </xf>
    <xf numFmtId="0" fontId="11" fillId="16" borderId="0">
      <alignment vertical="center"/>
    </xf>
    <xf numFmtId="0" fontId="12" fillId="15" borderId="0">
      <alignment vertical="center"/>
    </xf>
    <xf numFmtId="0" fontId="12" fillId="7" borderId="0">
      <alignment vertical="center"/>
    </xf>
    <xf numFmtId="0" fontId="11" fillId="13" borderId="0">
      <alignment vertical="center"/>
    </xf>
    <xf numFmtId="0" fontId="12" fillId="13" borderId="0">
      <alignment vertical="center"/>
    </xf>
  </cellStyleXfs>
  <cellXfs count="1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right" vertical="center" wrapText="1"/>
    </xf>
    <xf numFmtId="0" fontId="1" fillId="0" borderId="1" xfId="0" applyNumberFormat="1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Sheet1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8"/>
  <sheetViews>
    <sheetView tabSelected="1" workbookViewId="0">
      <selection activeCell="D8" sqref="D8"/>
    </sheetView>
  </sheetViews>
  <sheetFormatPr defaultColWidth="8" defaultRowHeight="14.25" outlineLevelCol="4"/>
  <cols>
    <col min="1" max="1" width="10.625" customWidth="1"/>
    <col min="2" max="2" width="32.625" customWidth="1"/>
    <col min="3" max="4" width="11.625" customWidth="1"/>
    <col min="5" max="5" width="9.625" customWidth="1"/>
  </cols>
  <sheetData>
    <row r="1" ht="24" customHeight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ht="24" customHeight="1" spans="1:5">
      <c r="A2" s="2" t="s">
        <v>5</v>
      </c>
      <c r="B2" s="3" t="s">
        <v>6</v>
      </c>
      <c r="C2" s="4">
        <v>100</v>
      </c>
      <c r="D2" s="5"/>
      <c r="E2" s="1" t="s">
        <v>7</v>
      </c>
    </row>
    <row r="3" ht="24" customHeight="1" spans="1:5">
      <c r="A3" s="2" t="s">
        <v>8</v>
      </c>
      <c r="B3" s="3" t="s">
        <v>9</v>
      </c>
      <c r="C3" s="4">
        <v>3100</v>
      </c>
      <c r="D3" s="5"/>
      <c r="E3" s="1" t="s">
        <v>7</v>
      </c>
    </row>
    <row r="4" ht="24" customHeight="1" spans="1:5">
      <c r="A4" s="2" t="s">
        <v>10</v>
      </c>
      <c r="B4" s="3" t="s">
        <v>11</v>
      </c>
      <c r="C4" s="4">
        <v>2200</v>
      </c>
      <c r="D4" s="5"/>
      <c r="E4" s="1" t="s">
        <v>7</v>
      </c>
    </row>
    <row r="5" ht="24" customHeight="1" spans="1:5">
      <c r="A5" s="2" t="s">
        <v>12</v>
      </c>
      <c r="B5" s="3" t="s">
        <v>13</v>
      </c>
      <c r="C5" s="4">
        <v>150000</v>
      </c>
      <c r="D5" s="5"/>
      <c r="E5" s="1" t="s">
        <v>7</v>
      </c>
    </row>
    <row r="6" ht="24" customHeight="1" spans="1:5">
      <c r="A6" s="2" t="s">
        <v>14</v>
      </c>
      <c r="B6" s="3" t="s">
        <v>15</v>
      </c>
      <c r="C6" s="4">
        <v>120</v>
      </c>
      <c r="D6" s="5"/>
      <c r="E6" s="1" t="s">
        <v>7</v>
      </c>
    </row>
    <row r="7" ht="24" customHeight="1" spans="1:5">
      <c r="A7" s="2" t="s">
        <v>14</v>
      </c>
      <c r="B7" s="3" t="s">
        <v>16</v>
      </c>
      <c r="C7" s="4">
        <v>100</v>
      </c>
      <c r="D7" s="5"/>
      <c r="E7" s="1" t="s">
        <v>7</v>
      </c>
    </row>
    <row r="8" ht="24" customHeight="1" spans="1:5">
      <c r="A8" s="2" t="s">
        <v>17</v>
      </c>
      <c r="B8" s="3" t="s">
        <v>18</v>
      </c>
      <c r="C8" s="4">
        <v>382</v>
      </c>
      <c r="D8" s="5"/>
      <c r="E8" s="1" t="s">
        <v>7</v>
      </c>
    </row>
    <row r="9" ht="24" customHeight="1" spans="1:5">
      <c r="A9" s="2" t="s">
        <v>19</v>
      </c>
      <c r="B9" s="3" t="s">
        <v>20</v>
      </c>
      <c r="C9" s="4">
        <v>1200000</v>
      </c>
      <c r="D9" s="5"/>
      <c r="E9" s="1" t="s">
        <v>7</v>
      </c>
    </row>
    <row r="10" ht="24" customHeight="1" spans="1:5">
      <c r="A10" s="2" t="s">
        <v>21</v>
      </c>
      <c r="B10" s="3" t="s">
        <v>22</v>
      </c>
      <c r="C10" s="5"/>
      <c r="D10" s="4">
        <v>22260</v>
      </c>
      <c r="E10" s="1" t="s">
        <v>23</v>
      </c>
    </row>
    <row r="11" ht="24" customHeight="1" spans="1:5">
      <c r="A11" s="2" t="s">
        <v>21</v>
      </c>
      <c r="B11" s="3" t="s">
        <v>24</v>
      </c>
      <c r="C11" s="5"/>
      <c r="D11" s="4">
        <v>5300</v>
      </c>
      <c r="E11" s="1" t="s">
        <v>23</v>
      </c>
    </row>
    <row r="12" ht="24" customHeight="1" spans="1:5">
      <c r="A12" s="2" t="s">
        <v>21</v>
      </c>
      <c r="B12" s="3" t="s">
        <v>25</v>
      </c>
      <c r="C12" s="5"/>
      <c r="D12" s="4">
        <v>15850</v>
      </c>
      <c r="E12" s="1" t="s">
        <v>23</v>
      </c>
    </row>
    <row r="13" ht="24" customHeight="1" spans="1:5">
      <c r="A13" s="2" t="s">
        <v>8</v>
      </c>
      <c r="B13" s="3" t="s">
        <v>26</v>
      </c>
      <c r="C13" s="5"/>
      <c r="D13" s="4">
        <v>501.8</v>
      </c>
      <c r="E13" s="1" t="s">
        <v>27</v>
      </c>
    </row>
    <row r="14" ht="24" customHeight="1" spans="1:5">
      <c r="A14" s="2" t="s">
        <v>8</v>
      </c>
      <c r="B14" s="3" t="s">
        <v>28</v>
      </c>
      <c r="C14" s="5"/>
      <c r="D14" s="4">
        <v>395.62</v>
      </c>
      <c r="E14" s="1" t="s">
        <v>23</v>
      </c>
    </row>
    <row r="15" ht="24" customHeight="1" spans="1:5">
      <c r="A15" s="2" t="s">
        <v>8</v>
      </c>
      <c r="B15" s="3" t="s">
        <v>29</v>
      </c>
      <c r="C15" s="5"/>
      <c r="D15" s="4">
        <v>41.29</v>
      </c>
      <c r="E15" s="1" t="s">
        <v>23</v>
      </c>
    </row>
    <row r="16" ht="24" customHeight="1" spans="1:5">
      <c r="A16" s="2" t="s">
        <v>30</v>
      </c>
      <c r="B16" s="3" t="s">
        <v>31</v>
      </c>
      <c r="C16" s="5"/>
      <c r="D16" s="4">
        <v>19740</v>
      </c>
      <c r="E16" s="1" t="s">
        <v>32</v>
      </c>
    </row>
    <row r="17" ht="24" customHeight="1" spans="1:5">
      <c r="A17" s="2" t="s">
        <v>30</v>
      </c>
      <c r="B17" s="3" t="s">
        <v>33</v>
      </c>
      <c r="C17" s="5"/>
      <c r="D17" s="4">
        <v>33530</v>
      </c>
      <c r="E17" s="1" t="s">
        <v>32</v>
      </c>
    </row>
    <row r="18" ht="24" customHeight="1" spans="1:5">
      <c r="A18" s="2" t="s">
        <v>30</v>
      </c>
      <c r="B18" s="3" t="s">
        <v>34</v>
      </c>
      <c r="C18" s="5"/>
      <c r="D18" s="4">
        <v>7700</v>
      </c>
      <c r="E18" s="1" t="s">
        <v>32</v>
      </c>
    </row>
    <row r="19" ht="24" customHeight="1" spans="1:5">
      <c r="A19" s="2" t="s">
        <v>30</v>
      </c>
      <c r="B19" s="3" t="s">
        <v>35</v>
      </c>
      <c r="C19" s="5"/>
      <c r="D19" s="4">
        <v>10430</v>
      </c>
      <c r="E19" s="1" t="s">
        <v>32</v>
      </c>
    </row>
    <row r="20" ht="24" customHeight="1" spans="1:5">
      <c r="A20" s="2" t="s">
        <v>30</v>
      </c>
      <c r="B20" s="3" t="s">
        <v>36</v>
      </c>
      <c r="C20" s="5"/>
      <c r="D20" s="4">
        <v>27720</v>
      </c>
      <c r="E20" s="1" t="s">
        <v>37</v>
      </c>
    </row>
    <row r="21" ht="24" customHeight="1" spans="1:5">
      <c r="A21" s="2" t="s">
        <v>38</v>
      </c>
      <c r="B21" s="3" t="s">
        <v>39</v>
      </c>
      <c r="C21" s="5"/>
      <c r="D21" s="4">
        <v>17850</v>
      </c>
      <c r="E21" s="1" t="s">
        <v>37</v>
      </c>
    </row>
    <row r="22" ht="24" customHeight="1" spans="1:5">
      <c r="A22" s="2" t="s">
        <v>38</v>
      </c>
      <c r="B22" s="3" t="s">
        <v>40</v>
      </c>
      <c r="C22" s="5"/>
      <c r="D22" s="4">
        <v>14840</v>
      </c>
      <c r="E22" s="1" t="s">
        <v>37</v>
      </c>
    </row>
    <row r="23" ht="24" customHeight="1" spans="1:5">
      <c r="A23" s="2" t="s">
        <v>38</v>
      </c>
      <c r="B23" s="3" t="s">
        <v>41</v>
      </c>
      <c r="C23" s="5"/>
      <c r="D23" s="4">
        <v>8820</v>
      </c>
      <c r="E23" s="1" t="s">
        <v>37</v>
      </c>
    </row>
    <row r="24" ht="24" customHeight="1" spans="1:5">
      <c r="A24" s="2" t="s">
        <v>38</v>
      </c>
      <c r="B24" s="3" t="s">
        <v>42</v>
      </c>
      <c r="C24" s="5"/>
      <c r="D24" s="4">
        <v>5600</v>
      </c>
      <c r="E24" s="1" t="s">
        <v>37</v>
      </c>
    </row>
    <row r="25" ht="24" customHeight="1" spans="1:5">
      <c r="A25" s="2" t="s">
        <v>38</v>
      </c>
      <c r="B25" s="3" t="s">
        <v>43</v>
      </c>
      <c r="C25" s="5"/>
      <c r="D25" s="4">
        <v>5250</v>
      </c>
      <c r="E25" s="1" t="s">
        <v>37</v>
      </c>
    </row>
    <row r="26" ht="24" customHeight="1" spans="1:5">
      <c r="A26" s="2" t="s">
        <v>38</v>
      </c>
      <c r="B26" s="3" t="s">
        <v>44</v>
      </c>
      <c r="C26" s="5"/>
      <c r="D26" s="4">
        <v>14630</v>
      </c>
      <c r="E26" s="1" t="s">
        <v>23</v>
      </c>
    </row>
    <row r="27" ht="24" customHeight="1" spans="1:5">
      <c r="A27" s="2" t="s">
        <v>38</v>
      </c>
      <c r="B27" s="3" t="s">
        <v>45</v>
      </c>
      <c r="C27" s="5"/>
      <c r="D27" s="4">
        <v>2310</v>
      </c>
      <c r="E27" s="1" t="s">
        <v>23</v>
      </c>
    </row>
    <row r="28" ht="24" customHeight="1" spans="1:5">
      <c r="A28" s="2" t="s">
        <v>38</v>
      </c>
      <c r="B28" s="3" t="s">
        <v>46</v>
      </c>
      <c r="C28" s="5"/>
      <c r="D28" s="4">
        <v>2500</v>
      </c>
      <c r="E28" s="1" t="s">
        <v>47</v>
      </c>
    </row>
    <row r="29" ht="24" customHeight="1" spans="1:5">
      <c r="A29" s="2" t="s">
        <v>38</v>
      </c>
      <c r="B29" s="3" t="s">
        <v>48</v>
      </c>
      <c r="C29" s="5"/>
      <c r="D29" s="4">
        <v>30576</v>
      </c>
      <c r="E29" s="1" t="s">
        <v>23</v>
      </c>
    </row>
    <row r="30" ht="24" customHeight="1" spans="1:5">
      <c r="A30" s="2" t="s">
        <v>38</v>
      </c>
      <c r="B30" s="3" t="s">
        <v>49</v>
      </c>
      <c r="C30" s="5"/>
      <c r="D30" s="4">
        <v>7280</v>
      </c>
      <c r="E30" s="1" t="s">
        <v>23</v>
      </c>
    </row>
    <row r="31" ht="24" customHeight="1" spans="1:5">
      <c r="A31" s="2" t="s">
        <v>38</v>
      </c>
      <c r="B31" s="3" t="s">
        <v>50</v>
      </c>
      <c r="C31" s="5"/>
      <c r="D31" s="4">
        <v>12200</v>
      </c>
      <c r="E31" s="1" t="s">
        <v>23</v>
      </c>
    </row>
    <row r="32" ht="24" customHeight="1" spans="1:5">
      <c r="A32" s="2" t="s">
        <v>38</v>
      </c>
      <c r="B32" s="3" t="s">
        <v>51</v>
      </c>
      <c r="C32" s="5"/>
      <c r="D32" s="4">
        <v>10080</v>
      </c>
      <c r="E32" s="1" t="s">
        <v>32</v>
      </c>
    </row>
    <row r="33" ht="24" customHeight="1" spans="1:5">
      <c r="A33" s="2" t="s">
        <v>38</v>
      </c>
      <c r="B33" s="3" t="s">
        <v>52</v>
      </c>
      <c r="C33" s="5"/>
      <c r="D33" s="4">
        <v>2400</v>
      </c>
      <c r="E33" s="1" t="s">
        <v>32</v>
      </c>
    </row>
    <row r="34" ht="24" customHeight="1" spans="1:5">
      <c r="A34" s="2" t="s">
        <v>38</v>
      </c>
      <c r="B34" s="3" t="s">
        <v>53</v>
      </c>
      <c r="C34" s="5"/>
      <c r="D34" s="4">
        <v>116.62</v>
      </c>
      <c r="E34" s="1" t="s">
        <v>54</v>
      </c>
    </row>
    <row r="35" ht="24" customHeight="1" spans="1:5">
      <c r="A35" s="2" t="s">
        <v>38</v>
      </c>
      <c r="B35" s="3" t="s">
        <v>55</v>
      </c>
      <c r="C35" s="5"/>
      <c r="D35" s="4">
        <v>187.49</v>
      </c>
      <c r="E35" s="1" t="s">
        <v>54</v>
      </c>
    </row>
    <row r="36" ht="24" customHeight="1" spans="1:5">
      <c r="A36" s="2" t="s">
        <v>38</v>
      </c>
      <c r="B36" s="3" t="s">
        <v>56</v>
      </c>
      <c r="C36" s="5"/>
      <c r="D36" s="4">
        <v>1524.46</v>
      </c>
      <c r="E36" s="1" t="s">
        <v>54</v>
      </c>
    </row>
    <row r="37" ht="24" customHeight="1" spans="1:5">
      <c r="A37" s="2" t="s">
        <v>38</v>
      </c>
      <c r="B37" s="3" t="s">
        <v>57</v>
      </c>
      <c r="C37" s="5"/>
      <c r="D37" s="4">
        <v>1883.26</v>
      </c>
      <c r="E37" s="1" t="s">
        <v>54</v>
      </c>
    </row>
    <row r="38" ht="24" customHeight="1" spans="1:5">
      <c r="A38" s="2" t="s">
        <v>38</v>
      </c>
      <c r="B38" s="3" t="s">
        <v>58</v>
      </c>
      <c r="C38" s="5"/>
      <c r="D38" s="4">
        <v>135.04</v>
      </c>
      <c r="E38" s="1" t="s">
        <v>54</v>
      </c>
    </row>
    <row r="39" ht="24" customHeight="1" spans="1:5">
      <c r="A39" s="2" t="s">
        <v>38</v>
      </c>
      <c r="B39" s="3" t="s">
        <v>59</v>
      </c>
      <c r="C39" s="5"/>
      <c r="D39" s="4">
        <v>290.49</v>
      </c>
      <c r="E39" s="1" t="s">
        <v>54</v>
      </c>
    </row>
    <row r="40" ht="24" customHeight="1" spans="1:5">
      <c r="A40" s="2" t="s">
        <v>60</v>
      </c>
      <c r="B40" s="3" t="s">
        <v>61</v>
      </c>
      <c r="C40" s="5"/>
      <c r="D40" s="4">
        <v>4477.78</v>
      </c>
      <c r="E40" s="1" t="s">
        <v>23</v>
      </c>
    </row>
    <row r="41" ht="24" customHeight="1" spans="1:5">
      <c r="A41" s="2" t="s">
        <v>60</v>
      </c>
      <c r="B41" s="3" t="s">
        <v>62</v>
      </c>
      <c r="C41" s="5"/>
      <c r="D41" s="4">
        <v>13433.33</v>
      </c>
      <c r="E41" s="1" t="s">
        <v>23</v>
      </c>
    </row>
    <row r="42" ht="24" customHeight="1" spans="1:5">
      <c r="A42" s="2" t="s">
        <v>63</v>
      </c>
      <c r="B42" s="3" t="s">
        <v>64</v>
      </c>
      <c r="C42" s="5"/>
      <c r="D42" s="4">
        <v>5720.4</v>
      </c>
      <c r="E42" s="1" t="s">
        <v>23</v>
      </c>
    </row>
    <row r="43" ht="24" customHeight="1" spans="1:5">
      <c r="A43" s="2" t="s">
        <v>63</v>
      </c>
      <c r="B43" s="3" t="s">
        <v>65</v>
      </c>
      <c r="C43" s="5"/>
      <c r="D43" s="4">
        <v>1362</v>
      </c>
      <c r="E43" s="1" t="s">
        <v>23</v>
      </c>
    </row>
    <row r="44" ht="24" customHeight="1" spans="1:5">
      <c r="A44" s="1" t="s">
        <v>66</v>
      </c>
      <c r="B44" s="1"/>
      <c r="C44" s="5">
        <f>SUM(C2:C43)</f>
        <v>1356002</v>
      </c>
      <c r="D44" s="5">
        <f>SUM(D2:D43)</f>
        <v>306935.58</v>
      </c>
      <c r="E44" s="1"/>
    </row>
    <row r="45" ht="24" customHeight="1" spans="1:5">
      <c r="A45" s="6" t="s">
        <v>67</v>
      </c>
      <c r="B45" s="7"/>
      <c r="C45" s="7"/>
      <c r="D45" s="7"/>
      <c r="E45" s="8"/>
    </row>
    <row r="46" ht="24" customHeight="1" spans="1:5">
      <c r="A46" s="6" t="s">
        <v>68</v>
      </c>
      <c r="B46" s="7"/>
      <c r="C46" s="7"/>
      <c r="D46" s="7"/>
      <c r="E46" s="8"/>
    </row>
    <row r="47" ht="35" customHeight="1" spans="1:5">
      <c r="A47" s="9" t="s">
        <v>69</v>
      </c>
      <c r="B47" s="10"/>
      <c r="C47" s="10"/>
      <c r="D47" s="10"/>
      <c r="E47" s="11"/>
    </row>
    <row r="48" ht="24" customHeight="1" spans="1:5">
      <c r="A48" s="6" t="s">
        <v>70</v>
      </c>
      <c r="B48" s="7"/>
      <c r="C48" s="7"/>
      <c r="D48" s="7"/>
      <c r="E48" s="8"/>
    </row>
  </sheetData>
  <mergeCells count="4">
    <mergeCell ref="A45:E45"/>
    <mergeCell ref="A46:E46"/>
    <mergeCell ref="A47:E47"/>
    <mergeCell ref="A48:E48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迴龙村2021年9月财务收支明细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鈊窮</cp:lastModifiedBy>
  <dcterms:created xsi:type="dcterms:W3CDTF">2021-09-29T01:29:00Z</dcterms:created>
  <dcterms:modified xsi:type="dcterms:W3CDTF">2021-10-13T07:48:16Z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1E882B901F784FA59FB5DF1F5A73A77A</vt:lpwstr>
  </property>
</Properties>
</file>