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51" i="1"/>
  <c r="C51"/>
</calcChain>
</file>

<file path=xl/sharedStrings.xml><?xml version="1.0" encoding="utf-8"?>
<sst xmlns="http://schemas.openxmlformats.org/spreadsheetml/2006/main" count="102" uniqueCount="63">
  <si>
    <t>横塘村2021年9月财务收支明细</t>
  </si>
  <si>
    <t>时间</t>
  </si>
  <si>
    <t>收支内容</t>
  </si>
  <si>
    <t>收入（元）</t>
  </si>
  <si>
    <t>支出（元）</t>
  </si>
  <si>
    <t>经手人</t>
  </si>
  <si>
    <t>2021年1-6月村级环卫工人工资补贴</t>
  </si>
  <si>
    <t>街道</t>
  </si>
  <si>
    <t>农商行存款利息</t>
  </si>
  <si>
    <t>林慧</t>
  </si>
  <si>
    <t xml:space="preserve">2021年上半年度护村队规范化建设补贴任务及巡防补助
</t>
  </si>
  <si>
    <t>2021年度第二季度便民服务中心运行经费</t>
  </si>
  <si>
    <t>农商行贷款</t>
  </si>
  <si>
    <t>停车场收入</t>
  </si>
  <si>
    <t>补发横塘村非农罗依2020年村分红</t>
  </si>
  <si>
    <t>蔡晓平等</t>
  </si>
  <si>
    <t>补发横塘村非农吴雪君2020年村分红</t>
  </si>
  <si>
    <t>补发横塘村15队吴玲巧2020年村分红</t>
  </si>
  <si>
    <t>补发横塘村2队蔡丽华2020年村分红</t>
  </si>
  <si>
    <t>补发横塘村非农蔡锦2020年村分红</t>
  </si>
  <si>
    <t>头前里临时集装箱小工费</t>
  </si>
  <si>
    <t>吴友川等</t>
  </si>
  <si>
    <t>4队吴玉定老屋基自留地款</t>
  </si>
  <si>
    <t>江边桥路面修路混合料2车</t>
  </si>
  <si>
    <t>2021年下半年2季度环卫工人暂借工资</t>
  </si>
  <si>
    <t>10队吴再利庙前桥征地款</t>
  </si>
  <si>
    <t>章雪芬等</t>
  </si>
  <si>
    <t>二期（5.7亩）工程款</t>
  </si>
  <si>
    <t>孙筱荣等</t>
  </si>
  <si>
    <t>十亩头厂房消防维修费</t>
  </si>
  <si>
    <t>村留地三期工业厂房项目监理招标代理费</t>
  </si>
  <si>
    <t>村留地三期工业厂房招标代理费</t>
  </si>
  <si>
    <t>村留地三期工业厂房预算编制费</t>
  </si>
  <si>
    <t>清理河边、健身场杂草清理误工</t>
  </si>
  <si>
    <t>吴正康等</t>
  </si>
  <si>
    <t>十亩头厂房消防维保费</t>
  </si>
  <si>
    <t>农商行贷款利息</t>
  </si>
  <si>
    <t>吴杰2021年7-9月村邮员及代办员等工资</t>
  </si>
  <si>
    <t>72幢挖机造路费用</t>
  </si>
  <si>
    <t>胡金焕等</t>
  </si>
  <si>
    <t>77幢造路拖拉机拉土费用</t>
  </si>
  <si>
    <t>横塘新区电工施工费</t>
  </si>
  <si>
    <t>村部办公用电脑</t>
  </si>
  <si>
    <t>街道核酸培训误工</t>
  </si>
  <si>
    <t>南山闸村部家庭照护培训误工</t>
  </si>
  <si>
    <t>失土保业务确认通知误工</t>
  </si>
  <si>
    <t>办医保电子凭证误工</t>
  </si>
  <si>
    <t>安装电子杠杆购买石子、黄砖费用</t>
  </si>
  <si>
    <t>十亩头厂房门框损坏维修费用</t>
  </si>
  <si>
    <t>复印纸、文件袋、回形针等办公用品</t>
  </si>
  <si>
    <t>林夏法等临时用电材料</t>
  </si>
  <si>
    <t>消防演练奖励费</t>
  </si>
  <si>
    <t>暂领疫苗接种误工费</t>
  </si>
  <si>
    <t>2021年60岁以上老人中秋、重阳节福利</t>
  </si>
  <si>
    <t>6852002691电费</t>
  </si>
  <si>
    <t>林慧等</t>
  </si>
  <si>
    <t>6852195261电费</t>
  </si>
  <si>
    <t>6852195262电费</t>
  </si>
  <si>
    <t>6851087846电费</t>
  </si>
  <si>
    <t>合计</t>
  </si>
  <si>
    <t>上月结转：1288829.07元  本月结余：1271121.67元</t>
  </si>
  <si>
    <t xml:space="preserve">库存现金：709.24元      银行存款：1270412.43元  </t>
  </si>
  <si>
    <t>财务负责人：吴荣华       村监会负责人：吴春晓        填表人：叶赛赛</t>
  </si>
</sst>
</file>

<file path=xl/styles.xml><?xml version="1.0" encoding="utf-8"?>
<styleSheet xmlns="http://schemas.openxmlformats.org/spreadsheetml/2006/main">
  <numFmts count="1">
    <numFmt numFmtId="176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15">
    <xf numFmtId="0" fontId="0" fillId="0" borderId="0" xfId="0"/>
    <xf numFmtId="0" fontId="2" fillId="0" borderId="0" xfId="1">
      <alignment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tabSelected="1" workbookViewId="0">
      <selection activeCell="C58" sqref="C58"/>
    </sheetView>
  </sheetViews>
  <sheetFormatPr defaultColWidth="9" defaultRowHeight="14.25"/>
  <cols>
    <col min="1" max="1" width="10.625" customWidth="1"/>
    <col min="2" max="2" width="37.125" customWidth="1"/>
    <col min="3" max="4" width="11.625" customWidth="1"/>
    <col min="5" max="5" width="9.625" customWidth="1"/>
  </cols>
  <sheetData>
    <row r="1" spans="1:5" ht="24" customHeight="1">
      <c r="A1" s="10" t="s">
        <v>0</v>
      </c>
      <c r="B1" s="10"/>
      <c r="C1" s="10"/>
      <c r="D1" s="10"/>
      <c r="E1" s="10"/>
    </row>
    <row r="2" spans="1:5" ht="15.75" customHeight="1">
      <c r="A2" s="1"/>
      <c r="B2" s="1"/>
      <c r="C2" s="1"/>
      <c r="D2" s="1"/>
      <c r="E2" s="1"/>
    </row>
    <row r="3" spans="1:5" ht="24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ht="24" customHeight="1">
      <c r="A4" s="5">
        <v>44458</v>
      </c>
      <c r="B4" s="6" t="s">
        <v>6</v>
      </c>
      <c r="C4" s="6">
        <v>37589</v>
      </c>
      <c r="D4" s="7"/>
      <c r="E4" s="6" t="s">
        <v>7</v>
      </c>
    </row>
    <row r="5" spans="1:5" ht="24" customHeight="1">
      <c r="A5" s="5">
        <v>44460</v>
      </c>
      <c r="B5" s="6" t="s">
        <v>8</v>
      </c>
      <c r="C5" s="6">
        <v>1107.23</v>
      </c>
      <c r="D5" s="7"/>
      <c r="E5" s="6" t="s">
        <v>9</v>
      </c>
    </row>
    <row r="6" spans="1:5" ht="24" customHeight="1">
      <c r="A6" s="5">
        <v>44441</v>
      </c>
      <c r="B6" s="8" t="s">
        <v>10</v>
      </c>
      <c r="C6" s="6">
        <v>4925</v>
      </c>
      <c r="D6" s="7"/>
      <c r="E6" s="6" t="s">
        <v>9</v>
      </c>
    </row>
    <row r="7" spans="1:5" ht="24" customHeight="1">
      <c r="A7" s="5">
        <v>44449</v>
      </c>
      <c r="B7" s="6" t="s">
        <v>11</v>
      </c>
      <c r="C7" s="6">
        <v>3320</v>
      </c>
      <c r="D7" s="7"/>
      <c r="E7" s="6" t="s">
        <v>9</v>
      </c>
    </row>
    <row r="8" spans="1:5" ht="24" customHeight="1">
      <c r="A8" s="5">
        <v>44449</v>
      </c>
      <c r="B8" s="6" t="s">
        <v>12</v>
      </c>
      <c r="C8" s="6">
        <v>2000000</v>
      </c>
      <c r="D8" s="7"/>
      <c r="E8" s="6" t="s">
        <v>9</v>
      </c>
    </row>
    <row r="9" spans="1:5" ht="24" customHeight="1">
      <c r="A9" s="5">
        <v>44469</v>
      </c>
      <c r="B9" s="6" t="s">
        <v>8</v>
      </c>
      <c r="C9" s="6">
        <v>49156.25</v>
      </c>
      <c r="D9" s="7"/>
      <c r="E9" s="6" t="s">
        <v>9</v>
      </c>
    </row>
    <row r="10" spans="1:5" ht="24" customHeight="1">
      <c r="A10" s="5">
        <v>44469</v>
      </c>
      <c r="B10" s="6" t="s">
        <v>8</v>
      </c>
      <c r="C10" s="6">
        <v>49156.25</v>
      </c>
      <c r="D10" s="7"/>
      <c r="E10" s="6" t="s">
        <v>9</v>
      </c>
    </row>
    <row r="11" spans="1:5" ht="24" customHeight="1">
      <c r="A11" s="5">
        <v>44469</v>
      </c>
      <c r="B11" s="6" t="s">
        <v>13</v>
      </c>
      <c r="C11" s="6">
        <v>89.41</v>
      </c>
      <c r="D11" s="7"/>
      <c r="E11" s="6" t="s">
        <v>9</v>
      </c>
    </row>
    <row r="12" spans="1:5" ht="24" customHeight="1">
      <c r="A12" s="5">
        <v>44441</v>
      </c>
      <c r="B12" s="6" t="s">
        <v>14</v>
      </c>
      <c r="C12" s="6"/>
      <c r="D12" s="9">
        <v>3000</v>
      </c>
      <c r="E12" s="6" t="s">
        <v>15</v>
      </c>
    </row>
    <row r="13" spans="1:5" ht="24" customHeight="1">
      <c r="A13" s="5">
        <v>44441</v>
      </c>
      <c r="B13" s="6" t="s">
        <v>16</v>
      </c>
      <c r="C13" s="6"/>
      <c r="D13" s="9">
        <v>3000</v>
      </c>
      <c r="E13" s="6" t="s">
        <v>15</v>
      </c>
    </row>
    <row r="14" spans="1:5" ht="24" customHeight="1">
      <c r="A14" s="5">
        <v>44441</v>
      </c>
      <c r="B14" s="6" t="s">
        <v>17</v>
      </c>
      <c r="C14" s="6"/>
      <c r="D14" s="9">
        <v>6000</v>
      </c>
      <c r="E14" s="6" t="s">
        <v>15</v>
      </c>
    </row>
    <row r="15" spans="1:5" ht="24" customHeight="1">
      <c r="A15" s="5">
        <v>44441</v>
      </c>
      <c r="B15" s="6" t="s">
        <v>18</v>
      </c>
      <c r="C15" s="6"/>
      <c r="D15" s="9">
        <v>6000</v>
      </c>
      <c r="E15" s="6" t="s">
        <v>15</v>
      </c>
    </row>
    <row r="16" spans="1:5" ht="24" customHeight="1">
      <c r="A16" s="5">
        <v>44441</v>
      </c>
      <c r="B16" s="6" t="s">
        <v>19</v>
      </c>
      <c r="C16" s="6"/>
      <c r="D16" s="9">
        <v>6000</v>
      </c>
      <c r="E16" s="6" t="s">
        <v>15</v>
      </c>
    </row>
    <row r="17" spans="1:5" ht="24" customHeight="1">
      <c r="A17" s="5">
        <v>44440</v>
      </c>
      <c r="B17" s="6" t="s">
        <v>20</v>
      </c>
      <c r="C17" s="6"/>
      <c r="D17" s="9">
        <v>1900</v>
      </c>
      <c r="E17" s="6" t="s">
        <v>21</v>
      </c>
    </row>
    <row r="18" spans="1:5" ht="24" customHeight="1">
      <c r="A18" s="5">
        <v>44446</v>
      </c>
      <c r="B18" s="6" t="s">
        <v>22</v>
      </c>
      <c r="C18" s="6"/>
      <c r="D18" s="9">
        <v>49686</v>
      </c>
      <c r="E18" s="6" t="s">
        <v>15</v>
      </c>
    </row>
    <row r="19" spans="1:5" ht="24" customHeight="1">
      <c r="A19" s="5">
        <v>44446</v>
      </c>
      <c r="B19" s="6" t="s">
        <v>23</v>
      </c>
      <c r="C19" s="6"/>
      <c r="D19" s="9">
        <v>980</v>
      </c>
      <c r="E19" s="6" t="s">
        <v>21</v>
      </c>
    </row>
    <row r="20" spans="1:5" ht="24" customHeight="1">
      <c r="A20" s="5">
        <v>44446</v>
      </c>
      <c r="B20" s="6" t="s">
        <v>24</v>
      </c>
      <c r="C20" s="6"/>
      <c r="D20" s="9">
        <v>40000</v>
      </c>
      <c r="E20" s="6" t="s">
        <v>15</v>
      </c>
    </row>
    <row r="21" spans="1:5" ht="24" customHeight="1">
      <c r="A21" s="5">
        <v>44446</v>
      </c>
      <c r="B21" s="6" t="s">
        <v>25</v>
      </c>
      <c r="C21" s="6"/>
      <c r="D21" s="9">
        <v>33940.5</v>
      </c>
      <c r="E21" s="6" t="s">
        <v>26</v>
      </c>
    </row>
    <row r="22" spans="1:5" ht="24" customHeight="1">
      <c r="A22" s="5">
        <v>44453</v>
      </c>
      <c r="B22" s="6" t="s">
        <v>27</v>
      </c>
      <c r="C22" s="6"/>
      <c r="D22" s="7">
        <v>1720285</v>
      </c>
      <c r="E22" s="6" t="s">
        <v>28</v>
      </c>
    </row>
    <row r="23" spans="1:5" ht="24" customHeight="1">
      <c r="A23" s="5">
        <v>44453</v>
      </c>
      <c r="B23" s="6" t="s">
        <v>29</v>
      </c>
      <c r="C23" s="6"/>
      <c r="D23" s="9">
        <v>3000</v>
      </c>
      <c r="E23" s="6" t="s">
        <v>28</v>
      </c>
    </row>
    <row r="24" spans="1:5" ht="24" customHeight="1">
      <c r="A24" s="5">
        <v>44453</v>
      </c>
      <c r="B24" s="6" t="s">
        <v>30</v>
      </c>
      <c r="C24" s="6"/>
      <c r="D24" s="9">
        <v>2000</v>
      </c>
      <c r="E24" s="6" t="s">
        <v>28</v>
      </c>
    </row>
    <row r="25" spans="1:5" ht="24" customHeight="1">
      <c r="A25" s="5">
        <v>44453</v>
      </c>
      <c r="B25" s="6" t="s">
        <v>31</v>
      </c>
      <c r="C25" s="6"/>
      <c r="D25" s="9">
        <v>43341</v>
      </c>
      <c r="E25" s="6" t="s">
        <v>28</v>
      </c>
    </row>
    <row r="26" spans="1:5" ht="24" customHeight="1">
      <c r="A26" s="5">
        <v>44453</v>
      </c>
      <c r="B26" s="6" t="s">
        <v>32</v>
      </c>
      <c r="C26" s="6"/>
      <c r="D26" s="9">
        <v>39296</v>
      </c>
      <c r="E26" s="6" t="s">
        <v>28</v>
      </c>
    </row>
    <row r="27" spans="1:5" ht="24" customHeight="1">
      <c r="A27" s="5">
        <v>44455</v>
      </c>
      <c r="B27" s="6" t="s">
        <v>33</v>
      </c>
      <c r="C27" s="6"/>
      <c r="D27" s="9">
        <v>1000</v>
      </c>
      <c r="E27" s="6" t="s">
        <v>34</v>
      </c>
    </row>
    <row r="28" spans="1:5" ht="24" customHeight="1">
      <c r="A28" s="5">
        <v>44458</v>
      </c>
      <c r="B28" s="6" t="s">
        <v>35</v>
      </c>
      <c r="C28" s="6"/>
      <c r="D28" s="9">
        <v>8000</v>
      </c>
      <c r="E28" s="6" t="s">
        <v>28</v>
      </c>
    </row>
    <row r="29" spans="1:5" ht="24" customHeight="1">
      <c r="A29" s="5">
        <v>44460</v>
      </c>
      <c r="B29" s="6" t="s">
        <v>36</v>
      </c>
      <c r="C29" s="6"/>
      <c r="D29" s="9">
        <v>2536.11</v>
      </c>
      <c r="E29" s="6" t="s">
        <v>9</v>
      </c>
    </row>
    <row r="30" spans="1:5" ht="24" customHeight="1">
      <c r="A30" s="5">
        <v>44468</v>
      </c>
      <c r="B30" s="6" t="s">
        <v>37</v>
      </c>
      <c r="C30" s="6"/>
      <c r="D30" s="9">
        <v>13500</v>
      </c>
      <c r="E30" s="6" t="s">
        <v>34</v>
      </c>
    </row>
    <row r="31" spans="1:5" ht="24" customHeight="1">
      <c r="A31" s="5">
        <v>44467</v>
      </c>
      <c r="B31" s="6" t="s">
        <v>38</v>
      </c>
      <c r="C31" s="6"/>
      <c r="D31" s="9">
        <v>700</v>
      </c>
      <c r="E31" s="6" t="s">
        <v>39</v>
      </c>
    </row>
    <row r="32" spans="1:5" ht="24" customHeight="1">
      <c r="A32" s="5">
        <v>44467</v>
      </c>
      <c r="B32" s="6" t="s">
        <v>40</v>
      </c>
      <c r="C32" s="6"/>
      <c r="D32" s="9">
        <v>500</v>
      </c>
      <c r="E32" s="6" t="s">
        <v>39</v>
      </c>
    </row>
    <row r="33" spans="1:5" ht="24" customHeight="1">
      <c r="A33" s="5">
        <v>44469</v>
      </c>
      <c r="B33" s="6" t="s">
        <v>41</v>
      </c>
      <c r="C33" s="6"/>
      <c r="D33" s="9">
        <v>4000</v>
      </c>
      <c r="E33" s="6" t="s">
        <v>34</v>
      </c>
    </row>
    <row r="34" spans="1:5" ht="24" customHeight="1">
      <c r="A34" s="5">
        <v>44469</v>
      </c>
      <c r="B34" s="6" t="s">
        <v>42</v>
      </c>
      <c r="C34" s="6"/>
      <c r="D34" s="9">
        <v>6100</v>
      </c>
      <c r="E34" s="6" t="s">
        <v>34</v>
      </c>
    </row>
    <row r="35" spans="1:5" ht="24" customHeight="1">
      <c r="A35" s="5">
        <v>44467</v>
      </c>
      <c r="B35" s="6" t="s">
        <v>43</v>
      </c>
      <c r="C35" s="6"/>
      <c r="D35" s="9">
        <v>750</v>
      </c>
      <c r="E35" s="6" t="s">
        <v>26</v>
      </c>
    </row>
    <row r="36" spans="1:5" ht="24" customHeight="1">
      <c r="A36" s="5">
        <v>44467</v>
      </c>
      <c r="B36" s="6" t="s">
        <v>44</v>
      </c>
      <c r="C36" s="6"/>
      <c r="D36" s="9">
        <v>300</v>
      </c>
      <c r="E36" s="6" t="s">
        <v>26</v>
      </c>
    </row>
    <row r="37" spans="1:5" ht="24" customHeight="1">
      <c r="A37" s="5">
        <v>44467</v>
      </c>
      <c r="B37" s="6" t="s">
        <v>45</v>
      </c>
      <c r="C37" s="6"/>
      <c r="D37" s="9">
        <v>750</v>
      </c>
      <c r="E37" s="6" t="s">
        <v>26</v>
      </c>
    </row>
    <row r="38" spans="1:5" ht="24" customHeight="1">
      <c r="A38" s="5">
        <v>44467</v>
      </c>
      <c r="B38" s="6" t="s">
        <v>46</v>
      </c>
      <c r="C38" s="6"/>
      <c r="D38" s="9">
        <v>675</v>
      </c>
      <c r="E38" s="6" t="s">
        <v>26</v>
      </c>
    </row>
    <row r="39" spans="1:5" ht="24" customHeight="1">
      <c r="A39" s="5">
        <v>44442</v>
      </c>
      <c r="B39" s="6" t="s">
        <v>47</v>
      </c>
      <c r="C39" s="6"/>
      <c r="D39" s="9">
        <v>540</v>
      </c>
      <c r="E39" s="6" t="s">
        <v>15</v>
      </c>
    </row>
    <row r="40" spans="1:5" ht="24" customHeight="1">
      <c r="A40" s="5">
        <v>44453</v>
      </c>
      <c r="B40" s="6" t="s">
        <v>48</v>
      </c>
      <c r="C40" s="6"/>
      <c r="D40" s="9">
        <v>420</v>
      </c>
      <c r="E40" s="6" t="s">
        <v>15</v>
      </c>
    </row>
    <row r="41" spans="1:5" ht="24" customHeight="1">
      <c r="A41" s="5">
        <v>44453</v>
      </c>
      <c r="B41" s="6" t="s">
        <v>49</v>
      </c>
      <c r="C41" s="6"/>
      <c r="D41" s="9">
        <v>341</v>
      </c>
      <c r="E41" s="6" t="s">
        <v>34</v>
      </c>
    </row>
    <row r="42" spans="1:5" ht="24" customHeight="1">
      <c r="A42" s="5">
        <v>44446</v>
      </c>
      <c r="B42" s="6" t="s">
        <v>50</v>
      </c>
      <c r="C42" s="6"/>
      <c r="D42" s="9">
        <v>645</v>
      </c>
      <c r="E42" s="6" t="s">
        <v>28</v>
      </c>
    </row>
    <row r="43" spans="1:5" ht="24" customHeight="1">
      <c r="A43" s="5">
        <v>44454</v>
      </c>
      <c r="B43" s="6" t="s">
        <v>51</v>
      </c>
      <c r="C43" s="6"/>
      <c r="D43" s="9">
        <v>800</v>
      </c>
      <c r="E43" s="6" t="s">
        <v>21</v>
      </c>
    </row>
    <row r="44" spans="1:5" ht="24" customHeight="1">
      <c r="A44" s="5">
        <v>44440</v>
      </c>
      <c r="B44" s="6" t="s">
        <v>52</v>
      </c>
      <c r="C44" s="6"/>
      <c r="D44" s="9">
        <v>30000</v>
      </c>
      <c r="E44" s="6" t="s">
        <v>15</v>
      </c>
    </row>
    <row r="45" spans="1:5" ht="24" customHeight="1">
      <c r="A45" s="5">
        <v>44455</v>
      </c>
      <c r="B45" s="6" t="s">
        <v>53</v>
      </c>
      <c r="C45" s="6"/>
      <c r="D45" s="9">
        <v>131600</v>
      </c>
      <c r="E45" s="6" t="s">
        <v>15</v>
      </c>
    </row>
    <row r="46" spans="1:5" ht="24" customHeight="1">
      <c r="A46" s="5">
        <v>44467</v>
      </c>
      <c r="B46" s="6" t="s">
        <v>54</v>
      </c>
      <c r="C46" s="6"/>
      <c r="D46" s="9">
        <v>352.66</v>
      </c>
      <c r="E46" s="6" t="s">
        <v>55</v>
      </c>
    </row>
    <row r="47" spans="1:5" ht="24" customHeight="1">
      <c r="A47" s="5">
        <v>44446</v>
      </c>
      <c r="B47" s="6" t="s">
        <v>56</v>
      </c>
      <c r="C47" s="6"/>
      <c r="D47" s="9">
        <v>61.94</v>
      </c>
      <c r="E47" s="6" t="s">
        <v>55</v>
      </c>
    </row>
    <row r="48" spans="1:5" ht="24" customHeight="1">
      <c r="A48" s="5">
        <v>44446</v>
      </c>
      <c r="B48" s="6" t="s">
        <v>57</v>
      </c>
      <c r="C48" s="6"/>
      <c r="D48" s="9">
        <v>97.65</v>
      </c>
      <c r="E48" s="6" t="s">
        <v>55</v>
      </c>
    </row>
    <row r="49" spans="1:5" ht="24" customHeight="1">
      <c r="A49" s="5">
        <v>44446</v>
      </c>
      <c r="B49" s="6" t="s">
        <v>58</v>
      </c>
      <c r="C49" s="6"/>
      <c r="D49" s="9">
        <v>952.68</v>
      </c>
      <c r="E49" s="6" t="s">
        <v>55</v>
      </c>
    </row>
    <row r="50" spans="1:5" ht="24" customHeight="1">
      <c r="A50" s="5"/>
      <c r="B50" s="6"/>
      <c r="C50" s="6"/>
      <c r="D50" s="6"/>
      <c r="E50" s="6"/>
    </row>
    <row r="51" spans="1:5" ht="24" customHeight="1">
      <c r="A51" s="5" t="s">
        <v>59</v>
      </c>
      <c r="B51" s="6"/>
      <c r="C51" s="6">
        <f>SUM(C4:C50)</f>
        <v>2145343.14</v>
      </c>
      <c r="D51" s="6">
        <f>SUM(D4:D50)</f>
        <v>2163050.54</v>
      </c>
      <c r="E51" s="6"/>
    </row>
    <row r="52" spans="1:5" ht="24" customHeight="1">
      <c r="A52" s="11" t="s">
        <v>60</v>
      </c>
      <c r="B52" s="12"/>
      <c r="C52" s="11"/>
      <c r="D52" s="11"/>
      <c r="E52" s="11"/>
    </row>
    <row r="53" spans="1:5" ht="24" customHeight="1">
      <c r="A53" s="11" t="s">
        <v>61</v>
      </c>
      <c r="B53" s="12"/>
      <c r="C53" s="11"/>
      <c r="D53" s="11"/>
      <c r="E53" s="11"/>
    </row>
    <row r="54" spans="1:5" ht="24" customHeight="1">
      <c r="A54" s="13" t="s">
        <v>62</v>
      </c>
      <c r="B54" s="14"/>
      <c r="C54" s="14"/>
      <c r="D54" s="14"/>
      <c r="E54" s="14"/>
    </row>
  </sheetData>
  <mergeCells count="4">
    <mergeCell ref="A1:E1"/>
    <mergeCell ref="A52:E52"/>
    <mergeCell ref="A53:E53"/>
    <mergeCell ref="A54:E5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2021-10-20T06:52:06Z</cp:lastPrinted>
  <dcterms:created xsi:type="dcterms:W3CDTF">2008-09-11T17:22:00Z</dcterms:created>
  <dcterms:modified xsi:type="dcterms:W3CDTF">2021-10-20T06:52:11Z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