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67" i="1"/>
  <c r="C67"/>
</calcChain>
</file>

<file path=xl/sharedStrings.xml><?xml version="1.0" encoding="utf-8"?>
<sst xmlns="http://schemas.openxmlformats.org/spreadsheetml/2006/main" count="132" uniqueCount="75">
  <si>
    <t>石粘村2021年9月财务收支明细</t>
  </si>
  <si>
    <t>时间</t>
  </si>
  <si>
    <t>收支内容</t>
  </si>
  <si>
    <t>收入（元）</t>
  </si>
  <si>
    <t>支出（元）</t>
  </si>
  <si>
    <t>经手人</t>
  </si>
  <si>
    <t>张凌选位费</t>
  </si>
  <si>
    <t>高新东等</t>
  </si>
  <si>
    <t>周国军选位费</t>
  </si>
  <si>
    <t>林羽磊选位费</t>
  </si>
  <si>
    <t>蔡坚波选位费</t>
  </si>
  <si>
    <t>蔡健伟选位费</t>
  </si>
  <si>
    <t>陈昊选位费</t>
  </si>
  <si>
    <t>石粘村雕塑建设工程保证金</t>
  </si>
  <si>
    <t>城北爱心幼儿园2021年场地租赁费</t>
  </si>
  <si>
    <t>曹慧民八中工业区停车费2021.9.22-2022.9.21</t>
  </si>
  <si>
    <t>老人协会服务费</t>
  </si>
  <si>
    <t>张黎广2021年9-12月另加房租</t>
  </si>
  <si>
    <t>蔡小平（吴子富）2021年度协助管理费</t>
  </si>
  <si>
    <t>2021年第三季度村邮员补贴</t>
  </si>
  <si>
    <t>街道</t>
  </si>
  <si>
    <t xml:space="preserve">2021年上半年护村队规范化建设补贴任务及巡防补助
</t>
  </si>
  <si>
    <t>2021年1-6月村级环卫工人工资补贴</t>
  </si>
  <si>
    <t>农商行存款利息</t>
  </si>
  <si>
    <t>石粘老乡镇停车费</t>
  </si>
  <si>
    <t>停车费</t>
  </si>
  <si>
    <t>绿化小工费</t>
  </si>
  <si>
    <t>丁明军等</t>
  </si>
  <si>
    <t>周菊琴等7-9月桑家工业区打扫工资</t>
  </si>
  <si>
    <t>丁国明等</t>
  </si>
  <si>
    <t>蔡善青等7-9月住宅小区扫地工资</t>
  </si>
  <si>
    <t>陈兴德等</t>
  </si>
  <si>
    <t>吴福根住宅小区车辆占用消防通道管理费</t>
  </si>
  <si>
    <t>扶树人工费</t>
  </si>
  <si>
    <t>退回扶树人工费</t>
  </si>
  <si>
    <t>设计费</t>
  </si>
  <si>
    <t>付雕塑建设工程保证金</t>
  </si>
  <si>
    <t>吴仁巨八中工业区电费</t>
  </si>
  <si>
    <t>退回八中工业区电费汇错款</t>
  </si>
  <si>
    <t>2021年上半年河道保洁工资</t>
  </si>
  <si>
    <t>陈正国第六期个人建房选位费</t>
  </si>
  <si>
    <t>夜巡队误工费</t>
  </si>
  <si>
    <t>蔡子福第六期个人建房选位费</t>
  </si>
  <si>
    <t>陈玲剑等</t>
  </si>
  <si>
    <t>马腾第六期个人建房选位费</t>
  </si>
  <si>
    <t>马金垚第六期个人建房选位费、报批税费</t>
  </si>
  <si>
    <t>高新东2021年4-6月街道村邮员补贴</t>
  </si>
  <si>
    <t>高新东2021年4-6月村村邮员补贴</t>
  </si>
  <si>
    <t>高新东2021年4-6月旅馆式前台补贴</t>
  </si>
  <si>
    <t>60岁以上老人中秋节、重阳节福利</t>
  </si>
  <si>
    <t>换消防门玻璃3扇</t>
  </si>
  <si>
    <t>铁板门1扇</t>
  </si>
  <si>
    <t>八中工业区用灭火器16只</t>
  </si>
  <si>
    <t>蒋晓晓等</t>
  </si>
  <si>
    <t>八中工业区管道修理</t>
  </si>
  <si>
    <t>公开栏A4磁胶套、公开栏警示柱及安装费等</t>
  </si>
  <si>
    <t>国民体检、疫苗接种通知等误工费</t>
  </si>
  <si>
    <t>阳光平台资料录入及建房申请表整理误工</t>
  </si>
  <si>
    <t>电子医保凭证领取及平安温岭注册误工费</t>
  </si>
  <si>
    <t>村民代表参加第六期个人建房招标误工</t>
  </si>
  <si>
    <t>住宅小区、绿化带等清理垃圾误工</t>
  </si>
  <si>
    <t>挖土机工时费</t>
  </si>
  <si>
    <t>通信费</t>
  </si>
  <si>
    <t>6851007022电费</t>
  </si>
  <si>
    <t>6852139626电费</t>
  </si>
  <si>
    <t>6852128246电费</t>
  </si>
  <si>
    <t>6852228293电费</t>
  </si>
  <si>
    <t>921000975水费</t>
  </si>
  <si>
    <t>复印纸、油墨</t>
  </si>
  <si>
    <t>票夹、笔等</t>
  </si>
  <si>
    <t>移动通信设备</t>
  </si>
  <si>
    <t>合计</t>
  </si>
  <si>
    <t>上月结转：4574948.51元  本月结余：4449686.51元</t>
  </si>
  <si>
    <t xml:space="preserve">库存现金：2757.02元      银行存款：4446929.49元  </t>
  </si>
  <si>
    <t>财务负责人：蔡新军       村监会负责人：丁兴海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</si>
</sst>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5">
    <xf numFmtId="0" fontId="0" fillId="0" borderId="0" xfId="0"/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  <xf numFmtId="0" fontId="2" fillId="0" borderId="1" xfId="1" applyFill="1" applyBorder="1" applyAlignment="1">
      <alignment horizontal="center" vertical="center"/>
    </xf>
    <xf numFmtId="176" fontId="1" fillId="0" borderId="0" xfId="1" applyNumberFormat="1" applyFont="1" applyFill="1" applyAlignment="1">
      <alignment horizontal="center" vertical="center"/>
    </xf>
    <xf numFmtId="0" fontId="2" fillId="0" borderId="0" xfId="1" applyFill="1">
      <alignment vertical="center"/>
    </xf>
    <xf numFmtId="176" fontId="2" fillId="0" borderId="1" xfId="1" applyNumberForma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58" workbookViewId="0">
      <selection activeCell="B58" sqref="B58"/>
    </sheetView>
  </sheetViews>
  <sheetFormatPr defaultColWidth="9" defaultRowHeight="14.25"/>
  <cols>
    <col min="1" max="1" width="10.625" customWidth="1"/>
    <col min="2" max="2" width="41.75" customWidth="1"/>
    <col min="3" max="4" width="11.625" customWidth="1"/>
    <col min="5" max="5" width="9.625" customWidth="1"/>
  </cols>
  <sheetData>
    <row r="1" spans="1:5" ht="24" customHeight="1">
      <c r="A1" s="11" t="s">
        <v>0</v>
      </c>
      <c r="B1" s="11"/>
      <c r="C1" s="11"/>
      <c r="D1" s="11"/>
      <c r="E1" s="11"/>
    </row>
    <row r="2" spans="1:5" ht="15.75" customHeight="1">
      <c r="A2" s="12"/>
      <c r="B2" s="12"/>
      <c r="C2" s="12"/>
      <c r="D2" s="12"/>
      <c r="E2" s="12"/>
    </row>
    <row r="3" spans="1:5" ht="24" customHeight="1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</row>
    <row r="4" spans="1:5" ht="24" customHeight="1">
      <c r="A4" s="13">
        <v>44441</v>
      </c>
      <c r="B4" s="10" t="s">
        <v>6</v>
      </c>
      <c r="C4" s="10">
        <v>55000</v>
      </c>
      <c r="D4" s="10"/>
      <c r="E4" s="10" t="s">
        <v>7</v>
      </c>
    </row>
    <row r="5" spans="1:5" ht="24" customHeight="1">
      <c r="A5" s="13">
        <v>44441</v>
      </c>
      <c r="B5" s="10" t="s">
        <v>8</v>
      </c>
      <c r="C5" s="10">
        <v>31000</v>
      </c>
      <c r="D5" s="10"/>
      <c r="E5" s="10" t="s">
        <v>7</v>
      </c>
    </row>
    <row r="6" spans="1:5" ht="24" customHeight="1">
      <c r="A6" s="13">
        <v>44441</v>
      </c>
      <c r="B6" s="10" t="s">
        <v>9</v>
      </c>
      <c r="C6" s="10">
        <v>5000</v>
      </c>
      <c r="D6" s="10"/>
      <c r="E6" s="10" t="s">
        <v>7</v>
      </c>
    </row>
    <row r="7" spans="1:5" ht="24" customHeight="1">
      <c r="A7" s="13">
        <v>44441</v>
      </c>
      <c r="B7" s="10" t="s">
        <v>10</v>
      </c>
      <c r="C7" s="10">
        <v>2000</v>
      </c>
      <c r="D7" s="10"/>
      <c r="E7" s="10" t="s">
        <v>7</v>
      </c>
    </row>
    <row r="8" spans="1:5" ht="24" customHeight="1">
      <c r="A8" s="13">
        <v>44441</v>
      </c>
      <c r="B8" s="10" t="s">
        <v>11</v>
      </c>
      <c r="C8" s="10">
        <v>3000</v>
      </c>
      <c r="D8" s="10"/>
      <c r="E8" s="10" t="s">
        <v>7</v>
      </c>
    </row>
    <row r="9" spans="1:5" ht="24" customHeight="1">
      <c r="A9" s="13">
        <v>44441</v>
      </c>
      <c r="B9" s="10" t="s">
        <v>12</v>
      </c>
      <c r="C9" s="10">
        <v>3000</v>
      </c>
      <c r="D9" s="10"/>
      <c r="E9" s="10" t="s">
        <v>7</v>
      </c>
    </row>
    <row r="10" spans="1:5" ht="24" customHeight="1">
      <c r="A10" s="13">
        <v>44453</v>
      </c>
      <c r="B10" s="10" t="s">
        <v>13</v>
      </c>
      <c r="C10" s="10">
        <v>14944</v>
      </c>
      <c r="D10" s="10"/>
      <c r="E10" s="10" t="s">
        <v>7</v>
      </c>
    </row>
    <row r="11" spans="1:5" ht="24" customHeight="1">
      <c r="A11" s="13">
        <v>44454</v>
      </c>
      <c r="B11" s="10" t="s">
        <v>14</v>
      </c>
      <c r="C11" s="10">
        <v>30000</v>
      </c>
      <c r="D11" s="10"/>
      <c r="E11" s="10" t="s">
        <v>7</v>
      </c>
    </row>
    <row r="12" spans="1:5" ht="24" customHeight="1">
      <c r="A12" s="13">
        <v>44461</v>
      </c>
      <c r="B12" s="10" t="s">
        <v>15</v>
      </c>
      <c r="C12" s="10">
        <v>1500</v>
      </c>
      <c r="D12" s="10"/>
      <c r="E12" s="10" t="s">
        <v>7</v>
      </c>
    </row>
    <row r="13" spans="1:5" ht="24" customHeight="1">
      <c r="A13" s="13">
        <v>44459</v>
      </c>
      <c r="B13" s="10" t="s">
        <v>16</v>
      </c>
      <c r="C13" s="10">
        <v>22600</v>
      </c>
      <c r="D13" s="10"/>
      <c r="E13" s="10" t="s">
        <v>7</v>
      </c>
    </row>
    <row r="14" spans="1:5" ht="24" customHeight="1">
      <c r="A14" s="13">
        <v>44463</v>
      </c>
      <c r="B14" s="10" t="s">
        <v>17</v>
      </c>
      <c r="C14" s="10">
        <v>8000</v>
      </c>
      <c r="D14" s="10"/>
      <c r="E14" s="10" t="s">
        <v>7</v>
      </c>
    </row>
    <row r="15" spans="1:5" ht="24" customHeight="1">
      <c r="A15" s="13">
        <v>44426</v>
      </c>
      <c r="B15" s="10" t="s">
        <v>18</v>
      </c>
      <c r="C15" s="10">
        <v>100000</v>
      </c>
      <c r="D15" s="10"/>
      <c r="E15" s="10" t="s">
        <v>7</v>
      </c>
    </row>
    <row r="16" spans="1:5" ht="24" customHeight="1">
      <c r="A16" s="13">
        <v>44449</v>
      </c>
      <c r="B16" s="10" t="s">
        <v>19</v>
      </c>
      <c r="C16" s="10">
        <v>3308</v>
      </c>
      <c r="D16" s="10"/>
      <c r="E16" s="10" t="s">
        <v>20</v>
      </c>
    </row>
    <row r="17" spans="1:5" ht="24" customHeight="1">
      <c r="A17" s="13">
        <v>44462</v>
      </c>
      <c r="B17" s="14" t="s">
        <v>21</v>
      </c>
      <c r="C17" s="10">
        <v>4455</v>
      </c>
      <c r="D17" s="10"/>
      <c r="E17" s="10" t="s">
        <v>20</v>
      </c>
    </row>
    <row r="18" spans="1:5" ht="24" customHeight="1">
      <c r="A18" s="13">
        <v>44458</v>
      </c>
      <c r="B18" s="10" t="s">
        <v>22</v>
      </c>
      <c r="C18" s="10">
        <v>23593</v>
      </c>
      <c r="D18" s="10"/>
      <c r="E18" s="10" t="s">
        <v>20</v>
      </c>
    </row>
    <row r="19" spans="1:5" ht="24" customHeight="1">
      <c r="A19" s="13">
        <v>44460</v>
      </c>
      <c r="B19" s="10" t="s">
        <v>23</v>
      </c>
      <c r="C19" s="10">
        <v>3092.22</v>
      </c>
      <c r="D19" s="10"/>
      <c r="E19" s="10" t="s">
        <v>7</v>
      </c>
    </row>
    <row r="20" spans="1:5" ht="24" customHeight="1">
      <c r="A20" s="13">
        <v>44444</v>
      </c>
      <c r="B20" s="10" t="s">
        <v>24</v>
      </c>
      <c r="C20" s="10">
        <v>1000</v>
      </c>
      <c r="D20" s="10"/>
      <c r="E20" s="10" t="s">
        <v>7</v>
      </c>
    </row>
    <row r="21" spans="1:5" ht="24" customHeight="1">
      <c r="A21" s="13">
        <v>44469</v>
      </c>
      <c r="B21" s="10" t="s">
        <v>25</v>
      </c>
      <c r="C21" s="10">
        <v>9007.7999999999993</v>
      </c>
      <c r="D21" s="10"/>
      <c r="E21" s="10" t="s">
        <v>7</v>
      </c>
    </row>
    <row r="22" spans="1:5" ht="24" customHeight="1">
      <c r="A22" s="13">
        <v>44469</v>
      </c>
      <c r="B22" s="10" t="s">
        <v>26</v>
      </c>
      <c r="C22" s="10"/>
      <c r="D22" s="10">
        <v>1060.76</v>
      </c>
      <c r="E22" s="10" t="s">
        <v>27</v>
      </c>
    </row>
    <row r="23" spans="1:5" ht="24" customHeight="1">
      <c r="A23" s="13">
        <v>44469</v>
      </c>
      <c r="B23" s="10" t="s">
        <v>28</v>
      </c>
      <c r="C23" s="10"/>
      <c r="D23" s="10">
        <v>13900</v>
      </c>
      <c r="E23" s="10" t="s">
        <v>29</v>
      </c>
    </row>
    <row r="24" spans="1:5" ht="24" customHeight="1">
      <c r="A24" s="13">
        <v>44469</v>
      </c>
      <c r="B24" s="10" t="s">
        <v>30</v>
      </c>
      <c r="C24" s="10"/>
      <c r="D24" s="10">
        <v>21900</v>
      </c>
      <c r="E24" s="10" t="s">
        <v>31</v>
      </c>
    </row>
    <row r="25" spans="1:5" ht="24" customHeight="1">
      <c r="A25" s="13">
        <v>44469</v>
      </c>
      <c r="B25" s="10" t="s">
        <v>32</v>
      </c>
      <c r="C25" s="10"/>
      <c r="D25" s="10">
        <v>2000</v>
      </c>
      <c r="E25" s="10" t="s">
        <v>31</v>
      </c>
    </row>
    <row r="26" spans="1:5" ht="24" customHeight="1">
      <c r="A26" s="13">
        <v>44469</v>
      </c>
      <c r="B26" s="10" t="s">
        <v>33</v>
      </c>
      <c r="C26" s="10"/>
      <c r="D26" s="10">
        <v>6320</v>
      </c>
      <c r="E26" s="10" t="s">
        <v>27</v>
      </c>
    </row>
    <row r="27" spans="1:5" ht="24" customHeight="1">
      <c r="A27" s="13">
        <v>44469</v>
      </c>
      <c r="B27" s="10" t="s">
        <v>34</v>
      </c>
      <c r="C27" s="10">
        <v>6320</v>
      </c>
      <c r="D27" s="10"/>
      <c r="E27" s="10" t="s">
        <v>7</v>
      </c>
    </row>
    <row r="28" spans="1:5" ht="24" customHeight="1">
      <c r="A28" s="13">
        <v>44469</v>
      </c>
      <c r="B28" s="10" t="s">
        <v>33</v>
      </c>
      <c r="C28" s="10"/>
      <c r="D28" s="10">
        <v>6320</v>
      </c>
      <c r="E28" s="10" t="s">
        <v>27</v>
      </c>
    </row>
    <row r="29" spans="1:5" ht="24" customHeight="1">
      <c r="A29" s="13">
        <v>44467</v>
      </c>
      <c r="B29" s="10" t="s">
        <v>35</v>
      </c>
      <c r="C29" s="10"/>
      <c r="D29" s="10">
        <v>4500</v>
      </c>
      <c r="E29" s="10" t="s">
        <v>27</v>
      </c>
    </row>
    <row r="30" spans="1:5" ht="24" customHeight="1">
      <c r="A30" s="13">
        <v>44463</v>
      </c>
      <c r="B30" s="10" t="s">
        <v>36</v>
      </c>
      <c r="C30" s="10"/>
      <c r="D30" s="10">
        <v>14944</v>
      </c>
      <c r="E30" s="10" t="s">
        <v>31</v>
      </c>
    </row>
    <row r="31" spans="1:5" ht="24" customHeight="1">
      <c r="A31" s="13">
        <v>44454</v>
      </c>
      <c r="B31" s="10" t="s">
        <v>37</v>
      </c>
      <c r="C31" s="10">
        <v>4000</v>
      </c>
      <c r="D31" s="10"/>
      <c r="E31" s="10" t="s">
        <v>7</v>
      </c>
    </row>
    <row r="32" spans="1:5" ht="24" customHeight="1">
      <c r="A32" s="13">
        <v>44463</v>
      </c>
      <c r="B32" s="10" t="s">
        <v>38</v>
      </c>
      <c r="C32" s="10"/>
      <c r="D32" s="10">
        <v>4000</v>
      </c>
      <c r="E32" s="10" t="s">
        <v>7</v>
      </c>
    </row>
    <row r="33" spans="1:5" ht="24" customHeight="1">
      <c r="A33" s="13">
        <v>44461</v>
      </c>
      <c r="B33" s="10" t="s">
        <v>39</v>
      </c>
      <c r="C33" s="10"/>
      <c r="D33" s="10">
        <v>5800</v>
      </c>
      <c r="E33" s="10" t="s">
        <v>31</v>
      </c>
    </row>
    <row r="34" spans="1:5" ht="24" customHeight="1">
      <c r="A34" s="13">
        <v>44448</v>
      </c>
      <c r="B34" s="10" t="s">
        <v>40</v>
      </c>
      <c r="C34" s="10"/>
      <c r="D34" s="10">
        <v>30000</v>
      </c>
      <c r="E34" s="10" t="s">
        <v>27</v>
      </c>
    </row>
    <row r="35" spans="1:5" ht="24" customHeight="1">
      <c r="A35" s="13">
        <v>44445</v>
      </c>
      <c r="B35" s="10" t="s">
        <v>41</v>
      </c>
      <c r="C35" s="10"/>
      <c r="D35" s="10">
        <v>5050</v>
      </c>
      <c r="E35" s="10" t="s">
        <v>31</v>
      </c>
    </row>
    <row r="36" spans="1:5" ht="24" customHeight="1">
      <c r="A36" s="13">
        <v>44442</v>
      </c>
      <c r="B36" s="10" t="s">
        <v>42</v>
      </c>
      <c r="C36" s="10"/>
      <c r="D36" s="10">
        <v>30000</v>
      </c>
      <c r="E36" s="10" t="s">
        <v>43</v>
      </c>
    </row>
    <row r="37" spans="1:5" ht="24" customHeight="1">
      <c r="A37" s="13">
        <v>44442</v>
      </c>
      <c r="B37" s="10" t="s">
        <v>44</v>
      </c>
      <c r="C37" s="10"/>
      <c r="D37" s="10">
        <v>30000</v>
      </c>
      <c r="E37" s="10" t="s">
        <v>43</v>
      </c>
    </row>
    <row r="38" spans="1:5" ht="24" customHeight="1">
      <c r="A38" s="13">
        <v>44442</v>
      </c>
      <c r="B38" s="10" t="s">
        <v>45</v>
      </c>
      <c r="C38" s="10"/>
      <c r="D38" s="10">
        <v>110000</v>
      </c>
      <c r="E38" s="10" t="s">
        <v>43</v>
      </c>
    </row>
    <row r="39" spans="1:5" ht="24" customHeight="1">
      <c r="A39" s="13">
        <v>44462</v>
      </c>
      <c r="B39" s="10" t="s">
        <v>46</v>
      </c>
      <c r="C39" s="10"/>
      <c r="D39" s="10">
        <v>3000</v>
      </c>
      <c r="E39" s="10" t="s">
        <v>31</v>
      </c>
    </row>
    <row r="40" spans="1:5" ht="24" customHeight="1">
      <c r="A40" s="13">
        <v>44462</v>
      </c>
      <c r="B40" s="10" t="s">
        <v>47</v>
      </c>
      <c r="C40" s="10"/>
      <c r="D40" s="10">
        <v>1500</v>
      </c>
      <c r="E40" s="10" t="s">
        <v>31</v>
      </c>
    </row>
    <row r="41" spans="1:5" ht="24" customHeight="1">
      <c r="A41" s="13">
        <v>44462</v>
      </c>
      <c r="B41" s="10" t="s">
        <v>48</v>
      </c>
      <c r="C41" s="10"/>
      <c r="D41" s="10">
        <v>3000</v>
      </c>
      <c r="E41" s="10" t="s">
        <v>31</v>
      </c>
    </row>
    <row r="42" spans="1:5" ht="24" customHeight="1">
      <c r="A42" s="13">
        <v>44456</v>
      </c>
      <c r="B42" s="10" t="s">
        <v>49</v>
      </c>
      <c r="C42" s="10"/>
      <c r="D42" s="10">
        <v>148000</v>
      </c>
      <c r="E42" s="10" t="s">
        <v>31</v>
      </c>
    </row>
    <row r="43" spans="1:5" ht="24" customHeight="1">
      <c r="A43" s="13">
        <v>44460</v>
      </c>
      <c r="B43" s="10" t="s">
        <v>50</v>
      </c>
      <c r="C43" s="10"/>
      <c r="D43" s="10">
        <v>300</v>
      </c>
      <c r="E43" s="10" t="s">
        <v>31</v>
      </c>
    </row>
    <row r="44" spans="1:5" ht="24" customHeight="1">
      <c r="A44" s="13">
        <v>44449</v>
      </c>
      <c r="B44" s="10" t="s">
        <v>51</v>
      </c>
      <c r="C44" s="10"/>
      <c r="D44" s="10">
        <v>900</v>
      </c>
      <c r="E44" s="10" t="s">
        <v>31</v>
      </c>
    </row>
    <row r="45" spans="1:5" ht="24" customHeight="1">
      <c r="A45" s="13">
        <v>44457</v>
      </c>
      <c r="B45" s="10" t="s">
        <v>52</v>
      </c>
      <c r="C45" s="10"/>
      <c r="D45" s="10">
        <v>800</v>
      </c>
      <c r="E45" s="10" t="s">
        <v>53</v>
      </c>
    </row>
    <row r="46" spans="1:5" ht="24" customHeight="1">
      <c r="A46" s="13">
        <v>44444</v>
      </c>
      <c r="B46" s="10" t="s">
        <v>54</v>
      </c>
      <c r="C46" s="10"/>
      <c r="D46" s="10">
        <v>130</v>
      </c>
      <c r="E46" s="10" t="s">
        <v>53</v>
      </c>
    </row>
    <row r="47" spans="1:5" ht="24" customHeight="1">
      <c r="A47" s="13">
        <v>44462</v>
      </c>
      <c r="B47" s="10" t="s">
        <v>55</v>
      </c>
      <c r="C47" s="10"/>
      <c r="D47" s="10">
        <v>449</v>
      </c>
      <c r="E47" s="10" t="s">
        <v>53</v>
      </c>
    </row>
    <row r="48" spans="1:5" ht="24" customHeight="1">
      <c r="A48" s="13">
        <v>44462</v>
      </c>
      <c r="B48" s="10" t="s">
        <v>56</v>
      </c>
      <c r="C48" s="10"/>
      <c r="D48" s="10">
        <v>1900</v>
      </c>
      <c r="E48" s="10" t="s">
        <v>53</v>
      </c>
    </row>
    <row r="49" spans="1:5" ht="24" customHeight="1">
      <c r="A49" s="13">
        <v>44442</v>
      </c>
      <c r="B49" s="10" t="s">
        <v>57</v>
      </c>
      <c r="C49" s="10"/>
      <c r="D49" s="10">
        <v>650</v>
      </c>
      <c r="E49" s="10" t="s">
        <v>53</v>
      </c>
    </row>
    <row r="50" spans="1:5" ht="24" customHeight="1">
      <c r="A50" s="13">
        <v>44459</v>
      </c>
      <c r="B50" s="10" t="s">
        <v>58</v>
      </c>
      <c r="C50" s="10"/>
      <c r="D50" s="10">
        <v>3650</v>
      </c>
      <c r="E50" s="10" t="s">
        <v>53</v>
      </c>
    </row>
    <row r="51" spans="1:5" ht="24" customHeight="1">
      <c r="A51" s="13">
        <v>44459</v>
      </c>
      <c r="B51" s="10" t="s">
        <v>59</v>
      </c>
      <c r="C51" s="10"/>
      <c r="D51" s="10">
        <v>450</v>
      </c>
      <c r="E51" s="10" t="s">
        <v>31</v>
      </c>
    </row>
    <row r="52" spans="1:5" ht="24" customHeight="1">
      <c r="A52" s="13">
        <v>44459</v>
      </c>
      <c r="B52" s="10" t="s">
        <v>60</v>
      </c>
      <c r="C52" s="10"/>
      <c r="D52" s="10">
        <v>780</v>
      </c>
      <c r="E52" s="10" t="s">
        <v>31</v>
      </c>
    </row>
    <row r="53" spans="1:5" ht="24" customHeight="1">
      <c r="A53" s="13">
        <v>44453</v>
      </c>
      <c r="B53" s="10" t="s">
        <v>61</v>
      </c>
      <c r="C53" s="10"/>
      <c r="D53" s="10">
        <v>600</v>
      </c>
      <c r="E53" s="10" t="s">
        <v>31</v>
      </c>
    </row>
    <row r="54" spans="1:5" ht="24" customHeight="1">
      <c r="A54" s="13">
        <v>44446</v>
      </c>
      <c r="B54" s="10" t="s">
        <v>62</v>
      </c>
      <c r="C54" s="10"/>
      <c r="D54" s="10">
        <v>69</v>
      </c>
      <c r="E54" s="10" t="s">
        <v>31</v>
      </c>
    </row>
    <row r="55" spans="1:5" ht="24" customHeight="1">
      <c r="A55" s="13">
        <v>44446</v>
      </c>
      <c r="B55" s="10" t="s">
        <v>62</v>
      </c>
      <c r="C55" s="10"/>
      <c r="D55" s="10">
        <v>334.16</v>
      </c>
      <c r="E55" s="10" t="s">
        <v>31</v>
      </c>
    </row>
    <row r="56" spans="1:5" ht="24" customHeight="1">
      <c r="A56" s="13">
        <v>44446</v>
      </c>
      <c r="B56" s="10" t="s">
        <v>63</v>
      </c>
      <c r="C56" s="10"/>
      <c r="D56" s="10">
        <v>395.64</v>
      </c>
      <c r="E56" s="10" t="s">
        <v>31</v>
      </c>
    </row>
    <row r="57" spans="1:5" ht="24" customHeight="1">
      <c r="A57" s="13">
        <v>44446</v>
      </c>
      <c r="B57" s="10" t="s">
        <v>64</v>
      </c>
      <c r="C57" s="10"/>
      <c r="D57" s="10">
        <v>627.19000000000005</v>
      </c>
      <c r="E57" s="10" t="s">
        <v>31</v>
      </c>
    </row>
    <row r="58" spans="1:5" ht="24" customHeight="1">
      <c r="A58" s="13">
        <v>44446</v>
      </c>
      <c r="B58" s="10" t="s">
        <v>65</v>
      </c>
      <c r="C58" s="10"/>
      <c r="D58" s="10">
        <v>39.619999999999997</v>
      </c>
      <c r="E58" s="10" t="s">
        <v>31</v>
      </c>
    </row>
    <row r="59" spans="1:5" ht="24" customHeight="1">
      <c r="A59" s="13">
        <v>44446</v>
      </c>
      <c r="B59" s="10" t="s">
        <v>66</v>
      </c>
      <c r="C59" s="10"/>
      <c r="D59" s="10">
        <v>27.9</v>
      </c>
      <c r="E59" s="10" t="s">
        <v>31</v>
      </c>
    </row>
    <row r="60" spans="1:5" ht="24" customHeight="1">
      <c r="A60" s="13">
        <v>44457</v>
      </c>
      <c r="B60" s="10" t="s">
        <v>67</v>
      </c>
      <c r="C60" s="10"/>
      <c r="D60" s="10">
        <v>100.75</v>
      </c>
      <c r="E60" s="10" t="s">
        <v>31</v>
      </c>
    </row>
    <row r="61" spans="1:5" ht="24" customHeight="1">
      <c r="A61" s="13">
        <v>44446</v>
      </c>
      <c r="B61" s="10" t="s">
        <v>62</v>
      </c>
      <c r="C61" s="10"/>
      <c r="D61" s="10">
        <v>20</v>
      </c>
      <c r="E61" s="10" t="s">
        <v>31</v>
      </c>
    </row>
    <row r="62" spans="1:5" ht="24" customHeight="1">
      <c r="A62" s="13">
        <v>44463</v>
      </c>
      <c r="B62" s="10" t="s">
        <v>68</v>
      </c>
      <c r="C62" s="10"/>
      <c r="D62" s="10">
        <v>815</v>
      </c>
      <c r="E62" s="10" t="s">
        <v>31</v>
      </c>
    </row>
    <row r="63" spans="1:5" ht="24" customHeight="1">
      <c r="A63" s="13">
        <v>44462</v>
      </c>
      <c r="B63" s="10" t="s">
        <v>69</v>
      </c>
      <c r="C63" s="10"/>
      <c r="D63" s="10">
        <v>350</v>
      </c>
      <c r="E63" s="10" t="s">
        <v>31</v>
      </c>
    </row>
    <row r="64" spans="1:5" ht="24" customHeight="1">
      <c r="A64" s="13">
        <v>44447</v>
      </c>
      <c r="B64" s="10" t="s">
        <v>70</v>
      </c>
      <c r="C64" s="10"/>
      <c r="D64" s="10">
        <v>1399</v>
      </c>
      <c r="E64" s="10" t="s">
        <v>31</v>
      </c>
    </row>
    <row r="65" spans="1:5" ht="24" customHeight="1">
      <c r="A65" s="13"/>
      <c r="B65" s="10"/>
      <c r="C65" s="10"/>
      <c r="D65" s="10"/>
      <c r="E65" s="10"/>
    </row>
    <row r="66" spans="1:5" ht="24" customHeight="1">
      <c r="A66" s="13"/>
      <c r="B66" s="10"/>
      <c r="C66" s="10"/>
      <c r="D66" s="10"/>
      <c r="E66" s="10"/>
    </row>
    <row r="67" spans="1:5" ht="24" customHeight="1">
      <c r="A67" s="4" t="s">
        <v>71</v>
      </c>
      <c r="B67" s="5"/>
      <c r="C67" s="5">
        <f>SUM(C4:C66)</f>
        <v>330820.02</v>
      </c>
      <c r="D67" s="5">
        <f>SUM(D4:D66)</f>
        <v>456082.02</v>
      </c>
      <c r="E67" s="5"/>
    </row>
    <row r="68" spans="1:5" ht="24" customHeight="1">
      <c r="A68" s="6" t="s">
        <v>72</v>
      </c>
      <c r="B68" s="7"/>
      <c r="C68" s="6"/>
      <c r="D68" s="6"/>
      <c r="E68" s="6"/>
    </row>
    <row r="69" spans="1:5" ht="24" customHeight="1">
      <c r="A69" s="6" t="s">
        <v>73</v>
      </c>
      <c r="B69" s="7"/>
      <c r="C69" s="6"/>
      <c r="D69" s="6"/>
      <c r="E69" s="6"/>
    </row>
    <row r="70" spans="1:5" ht="24" customHeight="1">
      <c r="A70" s="8" t="s">
        <v>74</v>
      </c>
      <c r="B70" s="9"/>
      <c r="C70" s="9"/>
      <c r="D70" s="9"/>
      <c r="E70" s="9"/>
    </row>
  </sheetData>
  <mergeCells count="4">
    <mergeCell ref="A1:E1"/>
    <mergeCell ref="A68:E68"/>
    <mergeCell ref="A69:E69"/>
    <mergeCell ref="A70:E70"/>
  </mergeCells>
  <phoneticPr fontId="4" type="noConversion"/>
  <pageMargins left="0.52" right="0.48" top="0.42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2021-10-20T07:03:00Z</cp:lastPrinted>
  <dcterms:created xsi:type="dcterms:W3CDTF">2008-09-11T17:22:00Z</dcterms:created>
  <dcterms:modified xsi:type="dcterms:W3CDTF">2021-10-20T07:03:03Z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