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dministrator.DESKTOP-BCCUHPK\Desktop\阳光平台\"/>
    </mc:Choice>
  </mc:AlternateContent>
  <bookViews>
    <workbookView xWindow="120" yWindow="105" windowWidth="14955" windowHeight="86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83" i="1" l="1"/>
  <c r="C83" i="1"/>
</calcChain>
</file>

<file path=xl/sharedStrings.xml><?xml version="1.0" encoding="utf-8"?>
<sst xmlns="http://schemas.openxmlformats.org/spreadsheetml/2006/main" count="252" uniqueCount="136">
  <si>
    <t>时间</t>
  </si>
  <si>
    <t>收支内容</t>
  </si>
  <si>
    <t>收入(元)</t>
  </si>
  <si>
    <t>支出(元)</t>
  </si>
  <si>
    <t>经手人</t>
  </si>
  <si>
    <t>财务负责人:阮海艇   村监会负责人：袁旭红   填表人：林根富</t>
    <phoneticPr fontId="1" type="noConversion"/>
  </si>
  <si>
    <t>合计</t>
    <phoneticPr fontId="1" type="noConversion"/>
  </si>
  <si>
    <t>林根富</t>
    <phoneticPr fontId="1" type="noConversion"/>
  </si>
  <si>
    <t>陈宗江</t>
    <phoneticPr fontId="1" type="noConversion"/>
  </si>
  <si>
    <t>陈志云</t>
    <phoneticPr fontId="1" type="noConversion"/>
  </si>
  <si>
    <t>许美清</t>
    <phoneticPr fontId="1" type="noConversion"/>
  </si>
  <si>
    <t>邵菊亮</t>
    <phoneticPr fontId="1" type="noConversion"/>
  </si>
  <si>
    <t>林云初</t>
    <phoneticPr fontId="1" type="noConversion"/>
  </si>
  <si>
    <t>陈丹</t>
    <phoneticPr fontId="1" type="noConversion"/>
  </si>
  <si>
    <t>21-8-1</t>
    <phoneticPr fontId="1" type="noConversion"/>
  </si>
  <si>
    <t>21-8-2</t>
    <phoneticPr fontId="1" type="noConversion"/>
  </si>
  <si>
    <t>21-8-5</t>
    <phoneticPr fontId="1" type="noConversion"/>
  </si>
  <si>
    <t>21-8-13</t>
    <phoneticPr fontId="1" type="noConversion"/>
  </si>
  <si>
    <t>21-8-19</t>
    <phoneticPr fontId="1" type="noConversion"/>
  </si>
  <si>
    <t>21-8-20</t>
    <phoneticPr fontId="1" type="noConversion"/>
  </si>
  <si>
    <t>21-8-30</t>
    <phoneticPr fontId="1" type="noConversion"/>
  </si>
  <si>
    <t>21-8-31</t>
    <phoneticPr fontId="1" type="noConversion"/>
  </si>
  <si>
    <t>收应良富交入弥陀桥老年活动室承租户水电费</t>
    <phoneticPr fontId="1" type="noConversion"/>
  </si>
  <si>
    <t>收街道百丈路建设需要陈文俊临时建筑拆除补偿费</t>
    <phoneticPr fontId="1" type="noConversion"/>
  </si>
  <si>
    <t>付陆礼彩（王永刚）建房基础设施道路配套费</t>
    <phoneticPr fontId="1" type="noConversion"/>
  </si>
  <si>
    <t>收张家品后洋岗地租金2021.8.1-2022.7.31</t>
    <phoneticPr fontId="1" type="noConversion"/>
  </si>
  <si>
    <t>收街道义务献血补助费</t>
    <phoneticPr fontId="1" type="noConversion"/>
  </si>
  <si>
    <t>收街道青苗及地上附着物补偿费</t>
    <phoneticPr fontId="1" type="noConversion"/>
  </si>
  <si>
    <t>收郭旺勤山下堂地租金2021.9.8-2022.9.7</t>
    <phoneticPr fontId="1" type="noConversion"/>
  </si>
  <si>
    <t>收林琳兵弥陀桥活动室部分房租费2021.4.1-2022.3.30</t>
    <phoneticPr fontId="1" type="noConversion"/>
  </si>
  <si>
    <t>收林雪峰弥陀桥活动室房租费2021.7.15-2022.7.15</t>
    <phoneticPr fontId="1" type="noConversion"/>
  </si>
  <si>
    <t>收郑高钧后洋岗地租金2021.8.1-2022.7.31</t>
    <phoneticPr fontId="1" type="noConversion"/>
  </si>
  <si>
    <t>收林福贵地租金2021.9.1-2022.8.31</t>
    <phoneticPr fontId="1" type="noConversion"/>
  </si>
  <si>
    <t>收浙江实创生活服务集团有限公司停车费2021.9.1-2022.8.31</t>
    <phoneticPr fontId="1" type="noConversion"/>
  </si>
  <si>
    <t>收温岭市财政局耕地保护奖补资金</t>
    <phoneticPr fontId="1" type="noConversion"/>
  </si>
  <si>
    <t>收农商行子账户停车费2021.8.1-2021.8.31</t>
    <phoneticPr fontId="1" type="noConversion"/>
  </si>
  <si>
    <t>21-8-2</t>
    <phoneticPr fontId="1" type="noConversion"/>
  </si>
  <si>
    <t>21-8-11</t>
    <phoneticPr fontId="1" type="noConversion"/>
  </si>
  <si>
    <t>21-8-16</t>
    <phoneticPr fontId="1" type="noConversion"/>
  </si>
  <si>
    <t>21-8-18</t>
    <phoneticPr fontId="1" type="noConversion"/>
  </si>
  <si>
    <t>21-8-23</t>
    <phoneticPr fontId="1" type="noConversion"/>
  </si>
  <si>
    <t>21-8-27</t>
    <phoneticPr fontId="1" type="noConversion"/>
  </si>
  <si>
    <t>21-8-28</t>
    <phoneticPr fontId="1" type="noConversion"/>
  </si>
  <si>
    <t>陈志云</t>
    <phoneticPr fontId="1" type="noConversion"/>
  </si>
  <si>
    <t>邵菊亮</t>
    <phoneticPr fontId="1" type="noConversion"/>
  </si>
  <si>
    <t>吴禾火</t>
    <phoneticPr fontId="1" type="noConversion"/>
  </si>
  <si>
    <t>付温岭市自然资源和规划局综合市场项目征地补偿费和安置补助费</t>
    <phoneticPr fontId="1" type="noConversion"/>
  </si>
  <si>
    <t>付温岭市财政局被征地人员养老保障统筹基金</t>
    <phoneticPr fontId="1" type="noConversion"/>
  </si>
  <si>
    <t>付陈友富天然气管道挖土运费</t>
    <phoneticPr fontId="1" type="noConversion"/>
  </si>
  <si>
    <t>付台州市源隆园林景观设计有限公司下山道路工程设计费</t>
    <phoneticPr fontId="1" type="noConversion"/>
  </si>
  <si>
    <t>付吴宗富煤气管道安装管理人员工资</t>
    <phoneticPr fontId="1" type="noConversion"/>
  </si>
  <si>
    <t>付穆领娟山下塘老屋基土地款</t>
    <phoneticPr fontId="1" type="noConversion"/>
  </si>
  <si>
    <t>付凤凰山公园征地款</t>
    <phoneticPr fontId="1" type="noConversion"/>
  </si>
  <si>
    <t>付社员已异地拆建老屋补偿款</t>
    <phoneticPr fontId="1" type="noConversion"/>
  </si>
  <si>
    <t>付王钢三区建房户地块电缆费</t>
    <phoneticPr fontId="1" type="noConversion"/>
  </si>
  <si>
    <t>付陈云清补领2020年粮食款</t>
    <phoneticPr fontId="1" type="noConversion"/>
  </si>
  <si>
    <t>付退陈亮艳建房报批税费</t>
    <phoneticPr fontId="1" type="noConversion"/>
  </si>
  <si>
    <t>付陈文素三区建房户及菜场水电配件</t>
    <phoneticPr fontId="1" type="noConversion"/>
  </si>
  <si>
    <t>21-8-3</t>
    <phoneticPr fontId="1" type="noConversion"/>
  </si>
  <si>
    <t>21-8-2</t>
    <phoneticPr fontId="1" type="noConversion"/>
  </si>
  <si>
    <t>21-8-4</t>
    <phoneticPr fontId="1" type="noConversion"/>
  </si>
  <si>
    <t>21-8-5</t>
    <phoneticPr fontId="1" type="noConversion"/>
  </si>
  <si>
    <t>21-8-6</t>
    <phoneticPr fontId="1" type="noConversion"/>
  </si>
  <si>
    <t>21-7-2</t>
    <phoneticPr fontId="1" type="noConversion"/>
  </si>
  <si>
    <t>21-7-13</t>
    <phoneticPr fontId="1" type="noConversion"/>
  </si>
  <si>
    <t>21-7-19</t>
    <phoneticPr fontId="1" type="noConversion"/>
  </si>
  <si>
    <t>21-7-21</t>
    <phoneticPr fontId="1" type="noConversion"/>
  </si>
  <si>
    <t>21-8-7</t>
  </si>
  <si>
    <t>21-8-7</t>
    <phoneticPr fontId="1" type="noConversion"/>
  </si>
  <si>
    <t>21-8-9</t>
    <phoneticPr fontId="1" type="noConversion"/>
  </si>
  <si>
    <t>21-8-11</t>
    <phoneticPr fontId="1" type="noConversion"/>
  </si>
  <si>
    <t>21-7-6</t>
    <phoneticPr fontId="1" type="noConversion"/>
  </si>
  <si>
    <t>21-8-10</t>
    <phoneticPr fontId="1" type="noConversion"/>
  </si>
  <si>
    <t>21-8-12</t>
    <phoneticPr fontId="1" type="noConversion"/>
  </si>
  <si>
    <t>21-8-13</t>
    <phoneticPr fontId="1" type="noConversion"/>
  </si>
  <si>
    <t>21-7-15</t>
    <phoneticPr fontId="1" type="noConversion"/>
  </si>
  <si>
    <t>21-8-14</t>
    <phoneticPr fontId="1" type="noConversion"/>
  </si>
  <si>
    <t>21-8-15</t>
    <phoneticPr fontId="1" type="noConversion"/>
  </si>
  <si>
    <t>21-8-18</t>
    <phoneticPr fontId="1" type="noConversion"/>
  </si>
  <si>
    <t>21-8-16</t>
    <phoneticPr fontId="1" type="noConversion"/>
  </si>
  <si>
    <t>21-8-17</t>
    <phoneticPr fontId="1" type="noConversion"/>
  </si>
  <si>
    <t>21-8-19</t>
    <phoneticPr fontId="1" type="noConversion"/>
  </si>
  <si>
    <t>21-8-20</t>
    <phoneticPr fontId="1" type="noConversion"/>
  </si>
  <si>
    <t>21-8-26</t>
    <phoneticPr fontId="1" type="noConversion"/>
  </si>
  <si>
    <t>21-8-25</t>
    <phoneticPr fontId="1" type="noConversion"/>
  </si>
  <si>
    <t>21-8-30</t>
    <phoneticPr fontId="1" type="noConversion"/>
  </si>
  <si>
    <t>21-8-31</t>
    <phoneticPr fontId="1" type="noConversion"/>
  </si>
  <si>
    <t>付陈富清菜场变厕所清扫工资及水槽修理</t>
    <phoneticPr fontId="1" type="noConversion"/>
  </si>
  <si>
    <t>付王明军河岸西洋汇头一区平整场地挖机费</t>
    <phoneticPr fontId="1" type="noConversion"/>
  </si>
  <si>
    <t>付林龙龙三区无线网桥移位工资</t>
    <phoneticPr fontId="1" type="noConversion"/>
  </si>
  <si>
    <t>付7月水费菜场</t>
    <phoneticPr fontId="1" type="noConversion"/>
  </si>
  <si>
    <t>付7月水费菜场老协会</t>
    <phoneticPr fontId="1" type="noConversion"/>
  </si>
  <si>
    <t>付7月水费弥陀桥老人活动室</t>
    <phoneticPr fontId="1" type="noConversion"/>
  </si>
  <si>
    <t>付菜场消毒用喷雾器</t>
    <phoneticPr fontId="1" type="noConversion"/>
  </si>
  <si>
    <t>付二区填路误工</t>
    <phoneticPr fontId="1" type="noConversion"/>
  </si>
  <si>
    <t xml:space="preserve">付挖沟送水管误工 </t>
    <phoneticPr fontId="1" type="noConversion"/>
  </si>
  <si>
    <t>付山下三区埋污水管误工</t>
    <phoneticPr fontId="1" type="noConversion"/>
  </si>
  <si>
    <t>付砍柴及出口拆棒误工</t>
    <phoneticPr fontId="1" type="noConversion"/>
  </si>
  <si>
    <t>付7月电费菜场</t>
    <phoneticPr fontId="1" type="noConversion"/>
  </si>
  <si>
    <t>付7月电费村部</t>
    <phoneticPr fontId="1" type="noConversion"/>
  </si>
  <si>
    <t>付7月电费路灯</t>
    <phoneticPr fontId="1" type="noConversion"/>
  </si>
  <si>
    <t>付7月电费办公用房</t>
    <phoneticPr fontId="1" type="noConversion"/>
  </si>
  <si>
    <t>付7月电费弥陀桥老人活动室</t>
    <phoneticPr fontId="1" type="noConversion"/>
  </si>
  <si>
    <t>付7月电费老协会</t>
    <phoneticPr fontId="1" type="noConversion"/>
  </si>
  <si>
    <t>付陈仁根临时菜场清扫工资</t>
    <phoneticPr fontId="1" type="noConversion"/>
  </si>
  <si>
    <t>付林美法凿煤气管道沟、河岸凿墙角 小工费及机械费</t>
    <phoneticPr fontId="1" type="noConversion"/>
  </si>
  <si>
    <t>付林美良砍柴小工费</t>
    <phoneticPr fontId="1" type="noConversion"/>
  </si>
  <si>
    <t>付矿泉水</t>
    <phoneticPr fontId="1" type="noConversion"/>
  </si>
  <si>
    <t>付监控</t>
    <phoneticPr fontId="1" type="noConversion"/>
  </si>
  <si>
    <t>付2021年7月两班子干部误工费</t>
    <phoneticPr fontId="1" type="noConversion"/>
  </si>
  <si>
    <t>付租脚手架费</t>
    <phoneticPr fontId="1" type="noConversion"/>
  </si>
  <si>
    <t>付河岸栏杆用油漆</t>
    <phoneticPr fontId="1" type="noConversion"/>
  </si>
  <si>
    <t>付打印机换墨粉</t>
    <phoneticPr fontId="1" type="noConversion"/>
  </si>
  <si>
    <t>付凤凰山公园征地工资</t>
    <phoneticPr fontId="1" type="noConversion"/>
  </si>
  <si>
    <t>付钢材款</t>
    <phoneticPr fontId="1" type="noConversion"/>
  </si>
  <si>
    <t>付2021年征兵体检工资</t>
    <phoneticPr fontId="1" type="noConversion"/>
  </si>
  <si>
    <t>付按煤气管道清理工资</t>
    <phoneticPr fontId="1" type="noConversion"/>
  </si>
  <si>
    <t>付通知疫苗接种入户核对误工费</t>
    <phoneticPr fontId="1" type="noConversion"/>
  </si>
  <si>
    <t>付路灯用螺母、平垫</t>
    <phoneticPr fontId="1" type="noConversion"/>
  </si>
  <si>
    <t>付路灯电源线</t>
    <phoneticPr fontId="1" type="noConversion"/>
  </si>
  <si>
    <t>付水泥管</t>
    <phoneticPr fontId="1" type="noConversion"/>
  </si>
  <si>
    <t>付水电维修材料</t>
    <phoneticPr fontId="1" type="noConversion"/>
  </si>
  <si>
    <t>付路面硬化浇水保养误工</t>
    <phoneticPr fontId="1" type="noConversion"/>
  </si>
  <si>
    <t>付煤气管道地面浇水泥路面夜管车工资费</t>
    <phoneticPr fontId="1" type="noConversion"/>
  </si>
  <si>
    <t>付村部电话机及安装费</t>
    <phoneticPr fontId="1" type="noConversion"/>
  </si>
  <si>
    <t>付电线杆用反光贴</t>
    <phoneticPr fontId="1" type="noConversion"/>
  </si>
  <si>
    <t>付皮尺</t>
    <phoneticPr fontId="1" type="noConversion"/>
  </si>
  <si>
    <t>付空调遥控器</t>
    <phoneticPr fontId="1" type="noConversion"/>
  </si>
  <si>
    <t>付疫苗接种补贴</t>
    <phoneticPr fontId="1" type="noConversion"/>
  </si>
  <si>
    <t>付办公用房敲墙做门口用炮头机</t>
    <phoneticPr fontId="1" type="noConversion"/>
  </si>
  <si>
    <t>上月结转:17408931.35元     本月结余:18040199.38元</t>
    <phoneticPr fontId="1" type="noConversion"/>
  </si>
  <si>
    <t>库存现金:4273.36元        银行存款:18035926.02元</t>
    <phoneticPr fontId="1" type="noConversion"/>
  </si>
  <si>
    <t>付7月电费停车场</t>
  </si>
  <si>
    <t>付7月电费停车场</t>
    <phoneticPr fontId="1" type="noConversion"/>
  </si>
  <si>
    <t>付7月电费停车场</t>
    <phoneticPr fontId="1" type="noConversion"/>
  </si>
  <si>
    <t>收街道公园建设土地建设补偿费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</si>
</sst>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76" workbookViewId="0">
      <selection activeCell="G8" sqref="G8"/>
    </sheetView>
  </sheetViews>
  <sheetFormatPr defaultRowHeight="24" customHeight="1" x14ac:dyDescent="0.15"/>
  <cols>
    <col min="1" max="1" width="10.625" style="7" customWidth="1"/>
    <col min="2" max="2" width="28.625" style="8" customWidth="1"/>
    <col min="3" max="4" width="11.625" style="9" customWidth="1"/>
    <col min="5" max="5" width="9.625" style="3" customWidth="1"/>
    <col min="6" max="16384" width="9" style="3"/>
  </cols>
  <sheetData>
    <row r="1" spans="1:5" ht="24" customHeight="1" x14ac:dyDescent="0.15">
      <c r="A1" s="4" t="s">
        <v>0</v>
      </c>
      <c r="B1" s="5" t="s">
        <v>1</v>
      </c>
      <c r="C1" s="6" t="s">
        <v>2</v>
      </c>
      <c r="D1" s="6" t="s">
        <v>3</v>
      </c>
      <c r="E1" s="2" t="s">
        <v>4</v>
      </c>
    </row>
    <row r="2" spans="1:5" ht="24" customHeight="1" x14ac:dyDescent="0.15">
      <c r="A2" s="11" t="s">
        <v>14</v>
      </c>
      <c r="B2" s="10" t="s">
        <v>22</v>
      </c>
      <c r="C2" s="6">
        <v>9053</v>
      </c>
      <c r="D2" s="6"/>
      <c r="E2" s="12" t="s">
        <v>7</v>
      </c>
    </row>
    <row r="3" spans="1:5" ht="24" customHeight="1" x14ac:dyDescent="0.15">
      <c r="A3" s="11" t="s">
        <v>14</v>
      </c>
      <c r="B3" s="10" t="s">
        <v>23</v>
      </c>
      <c r="C3" s="6">
        <v>30000</v>
      </c>
      <c r="D3" s="6"/>
      <c r="E3" s="12" t="s">
        <v>7</v>
      </c>
    </row>
    <row r="4" spans="1:5" ht="24" customHeight="1" x14ac:dyDescent="0.15">
      <c r="A4" s="11" t="s">
        <v>14</v>
      </c>
      <c r="B4" s="10" t="s">
        <v>24</v>
      </c>
      <c r="C4" s="6">
        <v>20000</v>
      </c>
      <c r="D4" s="6"/>
      <c r="E4" s="12" t="s">
        <v>7</v>
      </c>
    </row>
    <row r="5" spans="1:5" ht="24" customHeight="1" x14ac:dyDescent="0.15">
      <c r="A5" s="11" t="s">
        <v>15</v>
      </c>
      <c r="B5" s="10" t="s">
        <v>25</v>
      </c>
      <c r="C5" s="6">
        <v>9600</v>
      </c>
      <c r="D5" s="6"/>
      <c r="E5" s="12" t="s">
        <v>7</v>
      </c>
    </row>
    <row r="6" spans="1:5" ht="24" customHeight="1" x14ac:dyDescent="0.15">
      <c r="A6" s="11" t="s">
        <v>16</v>
      </c>
      <c r="B6" s="10" t="s">
        <v>26</v>
      </c>
      <c r="C6" s="6">
        <v>1500</v>
      </c>
      <c r="D6" s="6"/>
      <c r="E6" s="12" t="s">
        <v>7</v>
      </c>
    </row>
    <row r="7" spans="1:5" ht="24" customHeight="1" x14ac:dyDescent="0.15">
      <c r="A7" s="11" t="s">
        <v>16</v>
      </c>
      <c r="B7" s="10" t="s">
        <v>135</v>
      </c>
      <c r="C7" s="6">
        <v>1401312</v>
      </c>
      <c r="D7" s="6"/>
      <c r="E7" s="12" t="s">
        <v>7</v>
      </c>
    </row>
    <row r="8" spans="1:5" ht="24" customHeight="1" x14ac:dyDescent="0.15">
      <c r="A8" s="11" t="s">
        <v>16</v>
      </c>
      <c r="B8" s="10" t="s">
        <v>27</v>
      </c>
      <c r="C8" s="6">
        <v>111500</v>
      </c>
      <c r="D8" s="6"/>
      <c r="E8" s="12" t="s">
        <v>7</v>
      </c>
    </row>
    <row r="9" spans="1:5" ht="24" customHeight="1" x14ac:dyDescent="0.15">
      <c r="A9" s="11" t="s">
        <v>17</v>
      </c>
      <c r="B9" s="10" t="s">
        <v>28</v>
      </c>
      <c r="C9" s="6">
        <v>60000</v>
      </c>
      <c r="D9" s="6"/>
      <c r="E9" s="12" t="s">
        <v>7</v>
      </c>
    </row>
    <row r="10" spans="1:5" ht="24" customHeight="1" x14ac:dyDescent="0.15">
      <c r="A10" s="11" t="s">
        <v>18</v>
      </c>
      <c r="B10" s="10" t="s">
        <v>29</v>
      </c>
      <c r="C10" s="6">
        <v>7500</v>
      </c>
      <c r="D10" s="6"/>
      <c r="E10" s="12" t="s">
        <v>7</v>
      </c>
    </row>
    <row r="11" spans="1:5" ht="24" customHeight="1" x14ac:dyDescent="0.15">
      <c r="A11" s="11" t="s">
        <v>18</v>
      </c>
      <c r="B11" s="10" t="s">
        <v>30</v>
      </c>
      <c r="C11" s="6">
        <v>15000</v>
      </c>
      <c r="D11" s="6"/>
      <c r="E11" s="12" t="s">
        <v>7</v>
      </c>
    </row>
    <row r="12" spans="1:5" ht="24" customHeight="1" x14ac:dyDescent="0.15">
      <c r="A12" s="11" t="s">
        <v>19</v>
      </c>
      <c r="B12" s="10" t="s">
        <v>31</v>
      </c>
      <c r="C12" s="6">
        <v>75360</v>
      </c>
      <c r="D12" s="6"/>
      <c r="E12" s="12" t="s">
        <v>7</v>
      </c>
    </row>
    <row r="13" spans="1:5" ht="24" customHeight="1" x14ac:dyDescent="0.15">
      <c r="A13" s="11" t="s">
        <v>20</v>
      </c>
      <c r="B13" s="10" t="s">
        <v>32</v>
      </c>
      <c r="C13" s="6">
        <v>298000</v>
      </c>
      <c r="D13" s="6"/>
      <c r="E13" s="12" t="s">
        <v>7</v>
      </c>
    </row>
    <row r="14" spans="1:5" ht="24" customHeight="1" x14ac:dyDescent="0.15">
      <c r="A14" s="11" t="s">
        <v>21</v>
      </c>
      <c r="B14" s="10" t="s">
        <v>33</v>
      </c>
      <c r="C14" s="6">
        <v>11800</v>
      </c>
      <c r="D14" s="6"/>
      <c r="E14" s="12" t="s">
        <v>7</v>
      </c>
    </row>
    <row r="15" spans="1:5" ht="24" customHeight="1" x14ac:dyDescent="0.15">
      <c r="A15" s="11" t="s">
        <v>21</v>
      </c>
      <c r="B15" s="10" t="s">
        <v>34</v>
      </c>
      <c r="C15" s="6">
        <v>5194.8</v>
      </c>
      <c r="D15" s="6"/>
      <c r="E15" s="12" t="s">
        <v>7</v>
      </c>
    </row>
    <row r="16" spans="1:5" ht="24" customHeight="1" x14ac:dyDescent="0.15">
      <c r="A16" s="11" t="s">
        <v>21</v>
      </c>
      <c r="B16" s="10" t="s">
        <v>35</v>
      </c>
      <c r="C16" s="6">
        <v>46601.11</v>
      </c>
      <c r="D16" s="6"/>
      <c r="E16" s="12" t="s">
        <v>7</v>
      </c>
    </row>
    <row r="17" spans="1:5" ht="24" customHeight="1" x14ac:dyDescent="0.15">
      <c r="A17" s="11" t="s">
        <v>36</v>
      </c>
      <c r="B17" s="10" t="s">
        <v>46</v>
      </c>
      <c r="C17" s="6"/>
      <c r="D17" s="6">
        <v>162228</v>
      </c>
      <c r="E17" s="12" t="s">
        <v>10</v>
      </c>
    </row>
    <row r="18" spans="1:5" ht="24" customHeight="1" x14ac:dyDescent="0.15">
      <c r="A18" s="11" t="s">
        <v>36</v>
      </c>
      <c r="B18" s="10" t="s">
        <v>47</v>
      </c>
      <c r="C18" s="6"/>
      <c r="D18" s="6">
        <v>409257</v>
      </c>
      <c r="E18" s="12" t="s">
        <v>8</v>
      </c>
    </row>
    <row r="19" spans="1:5" ht="24" customHeight="1" x14ac:dyDescent="0.15">
      <c r="A19" s="11" t="s">
        <v>37</v>
      </c>
      <c r="B19" s="10" t="s">
        <v>48</v>
      </c>
      <c r="C19" s="6"/>
      <c r="D19" s="6">
        <v>17176.009999999998</v>
      </c>
      <c r="E19" s="12" t="s">
        <v>44</v>
      </c>
    </row>
    <row r="20" spans="1:5" ht="24" customHeight="1" x14ac:dyDescent="0.15">
      <c r="A20" s="11" t="s">
        <v>37</v>
      </c>
      <c r="B20" s="10" t="s">
        <v>49</v>
      </c>
      <c r="C20" s="6"/>
      <c r="D20" s="6">
        <v>10000</v>
      </c>
      <c r="E20" s="12" t="s">
        <v>10</v>
      </c>
    </row>
    <row r="21" spans="1:5" ht="24" customHeight="1" x14ac:dyDescent="0.15">
      <c r="A21" s="11" t="s">
        <v>38</v>
      </c>
      <c r="B21" s="10" t="s">
        <v>50</v>
      </c>
      <c r="C21" s="6"/>
      <c r="D21" s="6">
        <v>3750</v>
      </c>
      <c r="E21" s="12" t="s">
        <v>45</v>
      </c>
    </row>
    <row r="22" spans="1:5" ht="24" customHeight="1" x14ac:dyDescent="0.15">
      <c r="A22" s="11" t="s">
        <v>38</v>
      </c>
      <c r="B22" s="10" t="s">
        <v>51</v>
      </c>
      <c r="C22" s="6"/>
      <c r="D22" s="6">
        <v>6088</v>
      </c>
      <c r="E22" s="12" t="s">
        <v>43</v>
      </c>
    </row>
    <row r="23" spans="1:5" ht="24" customHeight="1" x14ac:dyDescent="0.15">
      <c r="A23" s="11" t="s">
        <v>39</v>
      </c>
      <c r="B23" s="10" t="s">
        <v>52</v>
      </c>
      <c r="C23" s="6"/>
      <c r="D23" s="6">
        <v>415661</v>
      </c>
      <c r="E23" s="12" t="s">
        <v>10</v>
      </c>
    </row>
    <row r="24" spans="1:5" ht="24" customHeight="1" x14ac:dyDescent="0.15">
      <c r="A24" s="11" t="s">
        <v>39</v>
      </c>
      <c r="B24" s="10" t="s">
        <v>53</v>
      </c>
      <c r="C24" s="6"/>
      <c r="D24" s="6">
        <v>230000</v>
      </c>
      <c r="E24" s="12" t="s">
        <v>8</v>
      </c>
    </row>
    <row r="25" spans="1:5" ht="24" customHeight="1" x14ac:dyDescent="0.15">
      <c r="A25" s="11" t="s">
        <v>40</v>
      </c>
      <c r="B25" s="10" t="s">
        <v>54</v>
      </c>
      <c r="C25" s="6"/>
      <c r="D25" s="6">
        <v>2700</v>
      </c>
      <c r="E25" s="12" t="s">
        <v>8</v>
      </c>
    </row>
    <row r="26" spans="1:5" ht="24" customHeight="1" x14ac:dyDescent="0.15">
      <c r="A26" s="11" t="s">
        <v>40</v>
      </c>
      <c r="B26" s="10" t="s">
        <v>55</v>
      </c>
      <c r="C26" s="6"/>
      <c r="D26" s="6">
        <v>2400</v>
      </c>
      <c r="E26" s="12" t="s">
        <v>10</v>
      </c>
    </row>
    <row r="27" spans="1:5" ht="24" customHeight="1" x14ac:dyDescent="0.15">
      <c r="A27" s="11" t="s">
        <v>41</v>
      </c>
      <c r="B27" s="10" t="s">
        <v>56</v>
      </c>
      <c r="C27" s="6"/>
      <c r="D27" s="6">
        <v>67500</v>
      </c>
      <c r="E27" s="12" t="s">
        <v>10</v>
      </c>
    </row>
    <row r="28" spans="1:5" ht="24" customHeight="1" x14ac:dyDescent="0.15">
      <c r="A28" s="11" t="s">
        <v>42</v>
      </c>
      <c r="B28" s="10" t="s">
        <v>57</v>
      </c>
      <c r="C28" s="6"/>
      <c r="D28" s="6">
        <v>7561</v>
      </c>
      <c r="E28" s="12" t="s">
        <v>10</v>
      </c>
    </row>
    <row r="29" spans="1:5" ht="24" customHeight="1" x14ac:dyDescent="0.15">
      <c r="A29" s="11" t="s">
        <v>58</v>
      </c>
      <c r="B29" s="10" t="s">
        <v>87</v>
      </c>
      <c r="C29" s="6"/>
      <c r="D29" s="6">
        <v>1550</v>
      </c>
      <c r="E29" s="12" t="s">
        <v>9</v>
      </c>
    </row>
    <row r="30" spans="1:5" ht="24" customHeight="1" x14ac:dyDescent="0.15">
      <c r="A30" s="11" t="s">
        <v>59</v>
      </c>
      <c r="B30" s="10" t="s">
        <v>88</v>
      </c>
      <c r="C30" s="6"/>
      <c r="D30" s="6">
        <v>1880</v>
      </c>
      <c r="E30" s="12" t="s">
        <v>8</v>
      </c>
    </row>
    <row r="31" spans="1:5" ht="24" customHeight="1" x14ac:dyDescent="0.15">
      <c r="A31" s="11" t="s">
        <v>60</v>
      </c>
      <c r="B31" s="10" t="s">
        <v>89</v>
      </c>
      <c r="C31" s="6"/>
      <c r="D31" s="6">
        <v>500</v>
      </c>
      <c r="E31" s="12" t="s">
        <v>10</v>
      </c>
    </row>
    <row r="32" spans="1:5" ht="24" customHeight="1" x14ac:dyDescent="0.15">
      <c r="A32" s="11" t="s">
        <v>61</v>
      </c>
      <c r="B32" s="10" t="s">
        <v>90</v>
      </c>
      <c r="C32" s="6"/>
      <c r="D32" s="6">
        <v>2886.1</v>
      </c>
      <c r="E32" s="12" t="s">
        <v>9</v>
      </c>
    </row>
    <row r="33" spans="1:5" ht="24" customHeight="1" x14ac:dyDescent="0.15">
      <c r="A33" s="11" t="s">
        <v>61</v>
      </c>
      <c r="B33" s="10" t="s">
        <v>91</v>
      </c>
      <c r="C33" s="6"/>
      <c r="D33" s="6">
        <v>39.299999999999997</v>
      </c>
      <c r="E33" s="12" t="s">
        <v>10</v>
      </c>
    </row>
    <row r="34" spans="1:5" ht="24" customHeight="1" x14ac:dyDescent="0.15">
      <c r="A34" s="11" t="s">
        <v>61</v>
      </c>
      <c r="B34" s="10" t="s">
        <v>92</v>
      </c>
      <c r="C34" s="6"/>
      <c r="D34" s="6">
        <v>483.6</v>
      </c>
      <c r="E34" s="12" t="s">
        <v>8</v>
      </c>
    </row>
    <row r="35" spans="1:5" ht="24" customHeight="1" x14ac:dyDescent="0.15">
      <c r="A35" s="11" t="s">
        <v>61</v>
      </c>
      <c r="B35" s="10" t="s">
        <v>90</v>
      </c>
      <c r="C35" s="6"/>
      <c r="D35" s="6">
        <v>259.16000000000003</v>
      </c>
      <c r="E35" s="12" t="s">
        <v>9</v>
      </c>
    </row>
    <row r="36" spans="1:5" ht="24" customHeight="1" x14ac:dyDescent="0.15">
      <c r="A36" s="11" t="s">
        <v>62</v>
      </c>
      <c r="B36" s="10" t="s">
        <v>93</v>
      </c>
      <c r="C36" s="6"/>
      <c r="D36" s="6">
        <v>45</v>
      </c>
      <c r="E36" s="12" t="s">
        <v>10</v>
      </c>
    </row>
    <row r="37" spans="1:5" ht="24" customHeight="1" x14ac:dyDescent="0.15">
      <c r="A37" s="11" t="s">
        <v>63</v>
      </c>
      <c r="B37" s="10" t="s">
        <v>94</v>
      </c>
      <c r="C37" s="6"/>
      <c r="D37" s="6">
        <v>400</v>
      </c>
      <c r="E37" s="12" t="s">
        <v>45</v>
      </c>
    </row>
    <row r="38" spans="1:5" ht="24" customHeight="1" x14ac:dyDescent="0.15">
      <c r="A38" s="11" t="s">
        <v>64</v>
      </c>
      <c r="B38" s="10" t="s">
        <v>95</v>
      </c>
      <c r="C38" s="6"/>
      <c r="D38" s="6">
        <v>900</v>
      </c>
      <c r="E38" s="12" t="s">
        <v>8</v>
      </c>
    </row>
    <row r="39" spans="1:5" ht="24" customHeight="1" x14ac:dyDescent="0.15">
      <c r="A39" s="11" t="s">
        <v>65</v>
      </c>
      <c r="B39" s="10" t="s">
        <v>96</v>
      </c>
      <c r="C39" s="6"/>
      <c r="D39" s="6">
        <v>1740</v>
      </c>
      <c r="E39" s="12" t="s">
        <v>8</v>
      </c>
    </row>
    <row r="40" spans="1:5" ht="24" customHeight="1" x14ac:dyDescent="0.15">
      <c r="A40" s="11" t="s">
        <v>66</v>
      </c>
      <c r="B40" s="10" t="s">
        <v>97</v>
      </c>
      <c r="C40" s="6"/>
      <c r="D40" s="6">
        <v>800</v>
      </c>
      <c r="E40" s="12" t="s">
        <v>8</v>
      </c>
    </row>
    <row r="41" spans="1:5" ht="24" customHeight="1" x14ac:dyDescent="0.15">
      <c r="A41" s="11" t="s">
        <v>62</v>
      </c>
      <c r="B41" s="10" t="s">
        <v>98</v>
      </c>
      <c r="C41" s="6"/>
      <c r="D41" s="6">
        <v>6842.83</v>
      </c>
      <c r="E41" s="12" t="s">
        <v>9</v>
      </c>
    </row>
    <row r="42" spans="1:5" ht="24" customHeight="1" x14ac:dyDescent="0.15">
      <c r="A42" s="11" t="s">
        <v>62</v>
      </c>
      <c r="B42" s="10" t="s">
        <v>99</v>
      </c>
      <c r="C42" s="6"/>
      <c r="D42" s="6">
        <v>130.01</v>
      </c>
      <c r="E42" s="12" t="s">
        <v>10</v>
      </c>
    </row>
    <row r="43" spans="1:5" ht="24" customHeight="1" x14ac:dyDescent="0.15">
      <c r="A43" s="11" t="s">
        <v>68</v>
      </c>
      <c r="B43" s="10" t="s">
        <v>99</v>
      </c>
      <c r="C43" s="6"/>
      <c r="D43" s="6">
        <v>421.29</v>
      </c>
      <c r="E43" s="12" t="s">
        <v>9</v>
      </c>
    </row>
    <row r="44" spans="1:5" ht="24" customHeight="1" x14ac:dyDescent="0.15">
      <c r="A44" s="11" t="s">
        <v>68</v>
      </c>
      <c r="B44" s="10" t="s">
        <v>100</v>
      </c>
      <c r="C44" s="6"/>
      <c r="D44" s="6">
        <v>487.69</v>
      </c>
      <c r="E44" s="12" t="s">
        <v>10</v>
      </c>
    </row>
    <row r="45" spans="1:5" ht="24" customHeight="1" x14ac:dyDescent="0.15">
      <c r="A45" s="11" t="s">
        <v>68</v>
      </c>
      <c r="B45" s="10" t="s">
        <v>100</v>
      </c>
      <c r="C45" s="6"/>
      <c r="D45" s="6">
        <v>23.44</v>
      </c>
      <c r="E45" s="12" t="s">
        <v>9</v>
      </c>
    </row>
    <row r="46" spans="1:5" ht="24" customHeight="1" x14ac:dyDescent="0.15">
      <c r="A46" s="11" t="s">
        <v>67</v>
      </c>
      <c r="B46" s="10" t="s">
        <v>101</v>
      </c>
      <c r="C46" s="6"/>
      <c r="D46" s="6">
        <v>59.19</v>
      </c>
      <c r="E46" s="12" t="s">
        <v>10</v>
      </c>
    </row>
    <row r="47" spans="1:5" ht="24" customHeight="1" x14ac:dyDescent="0.15">
      <c r="A47" s="11" t="s">
        <v>67</v>
      </c>
      <c r="B47" s="10" t="s">
        <v>101</v>
      </c>
      <c r="C47" s="6"/>
      <c r="D47" s="6">
        <v>59.19</v>
      </c>
      <c r="E47" s="12" t="s">
        <v>9</v>
      </c>
    </row>
    <row r="48" spans="1:5" ht="24" customHeight="1" x14ac:dyDescent="0.15">
      <c r="A48" s="11" t="s">
        <v>67</v>
      </c>
      <c r="B48" s="10" t="s">
        <v>102</v>
      </c>
      <c r="C48" s="6"/>
      <c r="D48" s="6">
        <v>3205.15</v>
      </c>
      <c r="E48" s="12" t="s">
        <v>10</v>
      </c>
    </row>
    <row r="49" spans="1:5" ht="24" customHeight="1" x14ac:dyDescent="0.15">
      <c r="A49" s="11" t="s">
        <v>67</v>
      </c>
      <c r="B49" s="10" t="s">
        <v>103</v>
      </c>
      <c r="C49" s="6"/>
      <c r="D49" s="6">
        <v>867.33</v>
      </c>
      <c r="E49" s="12" t="s">
        <v>9</v>
      </c>
    </row>
    <row r="50" spans="1:5" ht="24" customHeight="1" x14ac:dyDescent="0.15">
      <c r="A50" s="11" t="s">
        <v>67</v>
      </c>
      <c r="B50" s="10" t="s">
        <v>133</v>
      </c>
      <c r="C50" s="6"/>
      <c r="D50" s="6">
        <v>12.28</v>
      </c>
      <c r="E50" s="12" t="s">
        <v>10</v>
      </c>
    </row>
    <row r="51" spans="1:5" ht="24" customHeight="1" x14ac:dyDescent="0.15">
      <c r="A51" s="11" t="s">
        <v>67</v>
      </c>
      <c r="B51" s="10" t="s">
        <v>133</v>
      </c>
      <c r="C51" s="6"/>
      <c r="D51" s="6">
        <v>6.14</v>
      </c>
      <c r="E51" s="12" t="s">
        <v>9</v>
      </c>
    </row>
    <row r="52" spans="1:5" ht="24" customHeight="1" x14ac:dyDescent="0.15">
      <c r="A52" s="11" t="s">
        <v>67</v>
      </c>
      <c r="B52" s="10" t="s">
        <v>132</v>
      </c>
      <c r="C52" s="6"/>
      <c r="D52" s="6">
        <v>13.39</v>
      </c>
      <c r="E52" s="12" t="s">
        <v>10</v>
      </c>
    </row>
    <row r="53" spans="1:5" ht="24" customHeight="1" x14ac:dyDescent="0.15">
      <c r="A53" s="11" t="s">
        <v>67</v>
      </c>
      <c r="B53" s="10" t="s">
        <v>132</v>
      </c>
      <c r="C53" s="6"/>
      <c r="D53" s="6">
        <v>12.28</v>
      </c>
      <c r="E53" s="12" t="s">
        <v>9</v>
      </c>
    </row>
    <row r="54" spans="1:5" ht="24" customHeight="1" x14ac:dyDescent="0.15">
      <c r="A54" s="11" t="s">
        <v>67</v>
      </c>
      <c r="B54" s="10" t="s">
        <v>132</v>
      </c>
      <c r="C54" s="6"/>
      <c r="D54" s="6">
        <v>12.28</v>
      </c>
      <c r="E54" s="12" t="s">
        <v>10</v>
      </c>
    </row>
    <row r="55" spans="1:5" ht="24" customHeight="1" x14ac:dyDescent="0.15">
      <c r="A55" s="11" t="s">
        <v>68</v>
      </c>
      <c r="B55" s="10" t="s">
        <v>104</v>
      </c>
      <c r="C55" s="6"/>
      <c r="D55" s="6">
        <v>2000</v>
      </c>
      <c r="E55" s="12" t="s">
        <v>9</v>
      </c>
    </row>
    <row r="56" spans="1:5" ht="24" customHeight="1" x14ac:dyDescent="0.15">
      <c r="A56" s="11" t="s">
        <v>61</v>
      </c>
      <c r="B56" s="10" t="s">
        <v>105</v>
      </c>
      <c r="C56" s="6"/>
      <c r="D56" s="6">
        <v>1600</v>
      </c>
      <c r="E56" s="12" t="s">
        <v>45</v>
      </c>
    </row>
    <row r="57" spans="1:5" ht="24" customHeight="1" x14ac:dyDescent="0.15">
      <c r="A57" s="11" t="s">
        <v>69</v>
      </c>
      <c r="B57" s="10" t="s">
        <v>106</v>
      </c>
      <c r="C57" s="6"/>
      <c r="D57" s="6">
        <v>100</v>
      </c>
      <c r="E57" s="12" t="s">
        <v>10</v>
      </c>
    </row>
    <row r="58" spans="1:5" ht="24" customHeight="1" x14ac:dyDescent="0.15">
      <c r="A58" s="11" t="s">
        <v>70</v>
      </c>
      <c r="B58" s="10" t="s">
        <v>107</v>
      </c>
      <c r="C58" s="6"/>
      <c r="D58" s="6">
        <v>120</v>
      </c>
      <c r="E58" s="12" t="s">
        <v>8</v>
      </c>
    </row>
    <row r="59" spans="1:5" ht="24" customHeight="1" x14ac:dyDescent="0.15">
      <c r="A59" s="11" t="s">
        <v>71</v>
      </c>
      <c r="B59" s="10" t="s">
        <v>108</v>
      </c>
      <c r="C59" s="6"/>
      <c r="D59" s="6">
        <v>1520</v>
      </c>
      <c r="E59" s="12" t="s">
        <v>8</v>
      </c>
    </row>
    <row r="60" spans="1:5" ht="24" customHeight="1" x14ac:dyDescent="0.15">
      <c r="A60" s="11" t="s">
        <v>72</v>
      </c>
      <c r="B60" s="10" t="s">
        <v>109</v>
      </c>
      <c r="C60" s="6"/>
      <c r="D60" s="6">
        <v>24000</v>
      </c>
      <c r="E60" s="12" t="s">
        <v>10</v>
      </c>
    </row>
    <row r="61" spans="1:5" ht="24" customHeight="1" x14ac:dyDescent="0.15">
      <c r="A61" s="11" t="s">
        <v>59</v>
      </c>
      <c r="B61" s="10" t="s">
        <v>110</v>
      </c>
      <c r="C61" s="6"/>
      <c r="D61" s="6">
        <v>160</v>
      </c>
      <c r="E61" s="12" t="s">
        <v>11</v>
      </c>
    </row>
    <row r="62" spans="1:5" ht="24" customHeight="1" x14ac:dyDescent="0.15">
      <c r="A62" s="11" t="s">
        <v>73</v>
      </c>
      <c r="B62" s="10" t="s">
        <v>111</v>
      </c>
      <c r="C62" s="6"/>
      <c r="D62" s="6">
        <v>1200</v>
      </c>
      <c r="E62" s="12" t="s">
        <v>8</v>
      </c>
    </row>
    <row r="63" spans="1:5" ht="24" customHeight="1" x14ac:dyDescent="0.15">
      <c r="A63" s="11" t="s">
        <v>70</v>
      </c>
      <c r="B63" s="10" t="s">
        <v>112</v>
      </c>
      <c r="C63" s="6"/>
      <c r="D63" s="6">
        <v>180</v>
      </c>
      <c r="E63" s="12" t="s">
        <v>8</v>
      </c>
    </row>
    <row r="64" spans="1:5" ht="24" customHeight="1" x14ac:dyDescent="0.15">
      <c r="A64" s="11" t="s">
        <v>74</v>
      </c>
      <c r="B64" s="10" t="s">
        <v>113</v>
      </c>
      <c r="C64" s="6"/>
      <c r="D64" s="6">
        <v>1100</v>
      </c>
      <c r="E64" s="12" t="s">
        <v>8</v>
      </c>
    </row>
    <row r="65" spans="1:6" ht="24" customHeight="1" x14ac:dyDescent="0.15">
      <c r="A65" s="11" t="s">
        <v>75</v>
      </c>
      <c r="B65" s="10" t="s">
        <v>114</v>
      </c>
      <c r="C65" s="6"/>
      <c r="D65" s="6">
        <v>102</v>
      </c>
      <c r="E65" s="12" t="s">
        <v>9</v>
      </c>
    </row>
    <row r="66" spans="1:6" ht="24" customHeight="1" x14ac:dyDescent="0.15">
      <c r="A66" s="11" t="s">
        <v>76</v>
      </c>
      <c r="B66" s="10" t="s">
        <v>115</v>
      </c>
      <c r="C66" s="6"/>
      <c r="D66" s="6">
        <v>800</v>
      </c>
      <c r="E66" s="12" t="s">
        <v>10</v>
      </c>
    </row>
    <row r="67" spans="1:6" ht="24" customHeight="1" x14ac:dyDescent="0.15">
      <c r="A67" s="11" t="s">
        <v>77</v>
      </c>
      <c r="B67" s="10" t="s">
        <v>116</v>
      </c>
      <c r="C67" s="6"/>
      <c r="D67" s="6">
        <v>600</v>
      </c>
      <c r="E67" s="12" t="s">
        <v>8</v>
      </c>
    </row>
    <row r="68" spans="1:6" ht="24" customHeight="1" x14ac:dyDescent="0.15">
      <c r="A68" s="11" t="s">
        <v>73</v>
      </c>
      <c r="B68" s="10" t="s">
        <v>117</v>
      </c>
      <c r="C68" s="6"/>
      <c r="D68" s="6">
        <v>3800</v>
      </c>
      <c r="E68" s="12" t="s">
        <v>9</v>
      </c>
    </row>
    <row r="69" spans="1:6" ht="24" customHeight="1" x14ac:dyDescent="0.15">
      <c r="A69" s="11" t="s">
        <v>78</v>
      </c>
      <c r="B69" s="10" t="s">
        <v>118</v>
      </c>
      <c r="C69" s="6"/>
      <c r="D69" s="6">
        <v>80</v>
      </c>
      <c r="E69" s="12" t="s">
        <v>12</v>
      </c>
    </row>
    <row r="70" spans="1:6" ht="24" customHeight="1" x14ac:dyDescent="0.15">
      <c r="A70" s="11" t="s">
        <v>79</v>
      </c>
      <c r="B70" s="10" t="s">
        <v>119</v>
      </c>
      <c r="C70" s="6"/>
      <c r="D70" s="6">
        <v>970</v>
      </c>
      <c r="E70" s="12" t="s">
        <v>12</v>
      </c>
    </row>
    <row r="71" spans="1:6" ht="24" customHeight="1" x14ac:dyDescent="0.15">
      <c r="A71" s="11" t="s">
        <v>80</v>
      </c>
      <c r="B71" s="10" t="s">
        <v>120</v>
      </c>
      <c r="C71" s="6"/>
      <c r="D71" s="6">
        <v>1800</v>
      </c>
      <c r="E71" s="12" t="s">
        <v>8</v>
      </c>
    </row>
    <row r="72" spans="1:6" ht="24" customHeight="1" x14ac:dyDescent="0.15">
      <c r="A72" s="11" t="s">
        <v>80</v>
      </c>
      <c r="B72" s="10" t="s">
        <v>121</v>
      </c>
      <c r="C72" s="6"/>
      <c r="D72" s="6">
        <v>12.5</v>
      </c>
      <c r="E72" s="12" t="s">
        <v>9</v>
      </c>
    </row>
    <row r="73" spans="1:6" ht="24" customHeight="1" x14ac:dyDescent="0.15">
      <c r="A73" s="11" t="s">
        <v>65</v>
      </c>
      <c r="B73" s="10" t="s">
        <v>122</v>
      </c>
      <c r="C73" s="6"/>
      <c r="D73" s="6">
        <v>3000</v>
      </c>
      <c r="E73" s="12" t="s">
        <v>11</v>
      </c>
    </row>
    <row r="74" spans="1:6" ht="24" customHeight="1" x14ac:dyDescent="0.15">
      <c r="A74" s="11" t="s">
        <v>78</v>
      </c>
      <c r="B74" s="10" t="s">
        <v>123</v>
      </c>
      <c r="C74" s="6"/>
      <c r="D74" s="6">
        <v>150</v>
      </c>
      <c r="E74" s="12" t="s">
        <v>11</v>
      </c>
    </row>
    <row r="75" spans="1:6" ht="24" customHeight="1" x14ac:dyDescent="0.15">
      <c r="A75" s="11" t="s">
        <v>81</v>
      </c>
      <c r="B75" s="10" t="s">
        <v>134</v>
      </c>
      <c r="C75" s="6"/>
      <c r="D75" s="6">
        <v>11.72</v>
      </c>
      <c r="E75" s="12" t="s">
        <v>10</v>
      </c>
    </row>
    <row r="76" spans="1:6" ht="24" customHeight="1" x14ac:dyDescent="0.15">
      <c r="A76" s="11" t="s">
        <v>82</v>
      </c>
      <c r="B76" s="10" t="s">
        <v>124</v>
      </c>
      <c r="C76" s="6"/>
      <c r="D76" s="6">
        <v>260</v>
      </c>
      <c r="E76" s="12" t="s">
        <v>8</v>
      </c>
    </row>
    <row r="77" spans="1:6" ht="24" customHeight="1" x14ac:dyDescent="0.15">
      <c r="A77" s="11" t="s">
        <v>62</v>
      </c>
      <c r="B77" s="10" t="s">
        <v>125</v>
      </c>
      <c r="C77" s="6"/>
      <c r="D77" s="6">
        <v>230</v>
      </c>
      <c r="E77" s="12" t="s">
        <v>9</v>
      </c>
    </row>
    <row r="78" spans="1:6" ht="24" customHeight="1" x14ac:dyDescent="0.15">
      <c r="A78" s="11" t="s">
        <v>83</v>
      </c>
      <c r="B78" s="10" t="s">
        <v>126</v>
      </c>
      <c r="C78" s="6"/>
      <c r="D78" s="6">
        <v>50</v>
      </c>
      <c r="E78" s="12" t="s">
        <v>11</v>
      </c>
      <c r="F78" s="13"/>
    </row>
    <row r="79" spans="1:6" ht="24" customHeight="1" x14ac:dyDescent="0.15">
      <c r="A79" s="11" t="s">
        <v>84</v>
      </c>
      <c r="B79" s="10" t="s">
        <v>127</v>
      </c>
      <c r="C79" s="6"/>
      <c r="D79" s="6">
        <v>50</v>
      </c>
      <c r="E79" s="12" t="s">
        <v>8</v>
      </c>
    </row>
    <row r="80" spans="1:6" ht="24" customHeight="1" x14ac:dyDescent="0.15">
      <c r="A80" s="11" t="s">
        <v>85</v>
      </c>
      <c r="B80" s="10" t="s">
        <v>128</v>
      </c>
      <c r="C80" s="6"/>
      <c r="D80" s="6">
        <v>68000</v>
      </c>
      <c r="E80" s="12" t="s">
        <v>13</v>
      </c>
    </row>
    <row r="81" spans="1:5" ht="24" customHeight="1" x14ac:dyDescent="0.15">
      <c r="A81" s="11" t="s">
        <v>86</v>
      </c>
      <c r="B81" s="10" t="s">
        <v>107</v>
      </c>
      <c r="C81" s="6"/>
      <c r="D81" s="6">
        <v>300</v>
      </c>
      <c r="E81" s="12" t="s">
        <v>8</v>
      </c>
    </row>
    <row r="82" spans="1:5" ht="24" customHeight="1" x14ac:dyDescent="0.15">
      <c r="A82" s="11" t="s">
        <v>86</v>
      </c>
      <c r="B82" s="10" t="s">
        <v>129</v>
      </c>
      <c r="C82" s="6"/>
      <c r="D82" s="6">
        <v>1000</v>
      </c>
      <c r="E82" s="12" t="s">
        <v>8</v>
      </c>
    </row>
    <row r="83" spans="1:5" ht="24" customHeight="1" x14ac:dyDescent="0.15">
      <c r="A83" s="11" t="s">
        <v>6</v>
      </c>
      <c r="B83" s="1"/>
      <c r="C83" s="6">
        <f>SUM(C2:C82)</f>
        <v>2102420.91</v>
      </c>
      <c r="D83" s="6">
        <f>SUM(D2:D82)</f>
        <v>1471152.88</v>
      </c>
      <c r="E83" s="2"/>
    </row>
    <row r="84" spans="1:5" ht="24" customHeight="1" x14ac:dyDescent="0.15">
      <c r="A84" s="14" t="s">
        <v>130</v>
      </c>
      <c r="B84" s="15"/>
      <c r="C84" s="15"/>
      <c r="D84" s="15"/>
      <c r="E84" s="16"/>
    </row>
    <row r="85" spans="1:5" ht="24" customHeight="1" x14ac:dyDescent="0.15">
      <c r="A85" s="14" t="s">
        <v>131</v>
      </c>
      <c r="B85" s="15"/>
      <c r="C85" s="15"/>
      <c r="D85" s="15"/>
      <c r="E85" s="16"/>
    </row>
    <row r="86" spans="1:5" ht="24" customHeight="1" x14ac:dyDescent="0.15">
      <c r="A86" s="17" t="s">
        <v>5</v>
      </c>
      <c r="B86" s="18"/>
      <c r="C86" s="18"/>
      <c r="D86" s="18"/>
      <c r="E86" s="19"/>
    </row>
  </sheetData>
  <mergeCells count="3">
    <mergeCell ref="A84:E84"/>
    <mergeCell ref="A85:E85"/>
    <mergeCell ref="A86:E86"/>
  </mergeCells>
  <phoneticPr fontId="1" type="noConversion"/>
  <pageMargins left="0.75" right="0.75" top="0.43" bottom="0.49" header="0.6" footer="0.64"/>
  <pageSetup paperSize="9" orientation="portrait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2021-06-01T00:47:18Z</cp:lastPrinted>
  <dcterms:created xsi:type="dcterms:W3CDTF">2013-03-13T01:32:56Z</dcterms:created>
  <dcterms:modified xsi:type="dcterms:W3CDTF">2021-11-01T09:04:53Z</dcterms:modified>
</cp:coreProperties>
</file>