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dministrator.DESKTOP-BCCUHPK\Desktop\阳光平台\"/>
    </mc:Choice>
  </mc:AlternateContent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0" i="1" l="1"/>
  <c r="C80" i="1"/>
</calcChain>
</file>

<file path=xl/sharedStrings.xml><?xml version="1.0" encoding="utf-8"?>
<sst xmlns="http://schemas.openxmlformats.org/spreadsheetml/2006/main" count="243" uniqueCount="123">
  <si>
    <t>时间</t>
  </si>
  <si>
    <t>收支内容</t>
  </si>
  <si>
    <t>收入(元)</t>
  </si>
  <si>
    <t>支出(元)</t>
  </si>
  <si>
    <t>经手人</t>
  </si>
  <si>
    <t>财务负责人:阮海艇   村监会负责人：袁旭红   填表人：林根富</t>
    <phoneticPr fontId="1" type="noConversion"/>
  </si>
  <si>
    <t>合计</t>
    <phoneticPr fontId="1" type="noConversion"/>
  </si>
  <si>
    <t>林根富</t>
    <phoneticPr fontId="1" type="noConversion"/>
  </si>
  <si>
    <t>上月结转:18040199.38元     本月结余:17965791.25元</t>
    <phoneticPr fontId="1" type="noConversion"/>
  </si>
  <si>
    <t>库存现金:4603.07元        银行存款:17961188.18元</t>
    <phoneticPr fontId="1" type="noConversion"/>
  </si>
  <si>
    <t>21-9-15</t>
    <phoneticPr fontId="1" type="noConversion"/>
  </si>
  <si>
    <t>21-9-23</t>
    <phoneticPr fontId="1" type="noConversion"/>
  </si>
  <si>
    <t>21-9-30</t>
    <phoneticPr fontId="1" type="noConversion"/>
  </si>
  <si>
    <t>21-9-21</t>
    <phoneticPr fontId="1" type="noConversion"/>
  </si>
  <si>
    <t>收2021.9.1-9.30停车费</t>
    <phoneticPr fontId="1" type="noConversion"/>
  </si>
  <si>
    <t>收农商行第三季度利息</t>
    <phoneticPr fontId="1" type="noConversion"/>
  </si>
  <si>
    <t>收陈国民外岸房租费2021.9.1-2022.8.31</t>
    <phoneticPr fontId="1" type="noConversion"/>
  </si>
  <si>
    <t>收陈友富厕所拆后废钢筋款</t>
    <phoneticPr fontId="1" type="noConversion"/>
  </si>
  <si>
    <t>21-8-4</t>
    <phoneticPr fontId="1" type="noConversion"/>
  </si>
  <si>
    <t>21-9-3</t>
    <phoneticPr fontId="1" type="noConversion"/>
  </si>
  <si>
    <t>21-9-5</t>
    <phoneticPr fontId="1" type="noConversion"/>
  </si>
  <si>
    <t>21-9-7</t>
  </si>
  <si>
    <t>21-9-7</t>
    <phoneticPr fontId="1" type="noConversion"/>
  </si>
  <si>
    <t>21-9-13</t>
    <phoneticPr fontId="1" type="noConversion"/>
  </si>
  <si>
    <t>收温岭经济开发实业有限公司百丈路60米线范围涉及横山头菜场位置房屋拆迁补偿款</t>
    <phoneticPr fontId="1" type="noConversion"/>
  </si>
  <si>
    <t>收叶玉芳石洋岗地租金2021.8.1-2022.7.31</t>
    <phoneticPr fontId="1" type="noConversion"/>
  </si>
  <si>
    <t>收林华弥陀桥活动室房租费2021.6.21-2022.6.20</t>
    <phoneticPr fontId="1" type="noConversion"/>
  </si>
  <si>
    <t>收金云琴后洋岗地租金2021.6.1-2022.5.31</t>
    <phoneticPr fontId="1" type="noConversion"/>
  </si>
  <si>
    <t>收王林华后洋岗地租金2021.8.1-2022.7.31</t>
    <phoneticPr fontId="1" type="noConversion"/>
  </si>
  <si>
    <t>收潘海波后洋岗地租金2021.8.1-2022.7.30</t>
    <phoneticPr fontId="1" type="noConversion"/>
  </si>
  <si>
    <t>21-9-2</t>
    <phoneticPr fontId="1" type="noConversion"/>
  </si>
  <si>
    <t>21-9-6</t>
  </si>
  <si>
    <t>21-9-6</t>
    <phoneticPr fontId="1" type="noConversion"/>
  </si>
  <si>
    <t>陈高迪</t>
    <phoneticPr fontId="1" type="noConversion"/>
  </si>
  <si>
    <t>付横淋路凤凰山公园土地征用款</t>
    <phoneticPr fontId="1" type="noConversion"/>
  </si>
  <si>
    <t>付杨四湾南-山头庙北原防火隔离带道路改造土地征用款</t>
    <phoneticPr fontId="1" type="noConversion"/>
  </si>
  <si>
    <t>21-9-8</t>
    <phoneticPr fontId="1" type="noConversion"/>
  </si>
  <si>
    <t>21-9-9</t>
    <phoneticPr fontId="1" type="noConversion"/>
  </si>
  <si>
    <t>21-9-17</t>
    <phoneticPr fontId="1" type="noConversion"/>
  </si>
  <si>
    <t>21-9-22</t>
    <phoneticPr fontId="1" type="noConversion"/>
  </si>
  <si>
    <t>21-9-26</t>
    <phoneticPr fontId="1" type="noConversion"/>
  </si>
  <si>
    <t>陈宗江</t>
    <phoneticPr fontId="1" type="noConversion"/>
  </si>
  <si>
    <t>付顾来红凤凰山公园征地款及果树补偿款</t>
    <phoneticPr fontId="1" type="noConversion"/>
  </si>
  <si>
    <t>付阮晓晓新办公室用地板</t>
    <phoneticPr fontId="1" type="noConversion"/>
  </si>
  <si>
    <t>邵菊亮</t>
    <phoneticPr fontId="1" type="noConversion"/>
  </si>
  <si>
    <t>付退陈疆新菜场用地老街拆迁安置建房款2间（扣除应交道路配套费）</t>
    <phoneticPr fontId="1" type="noConversion"/>
  </si>
  <si>
    <t>付退顾来红新菜场用地老街拆迁安置建房款1间（扣除道路配套费）</t>
    <phoneticPr fontId="1" type="noConversion"/>
  </si>
  <si>
    <t>周国志</t>
    <phoneticPr fontId="1" type="noConversion"/>
  </si>
  <si>
    <t>许美清</t>
    <phoneticPr fontId="1" type="noConversion"/>
  </si>
  <si>
    <t>付三区38幢代建房屋基杨宏辉打桩人工费</t>
    <phoneticPr fontId="1" type="noConversion"/>
  </si>
  <si>
    <t>付山下三区6间村代建（38幢）打桩挖土机械费</t>
    <phoneticPr fontId="1" type="noConversion"/>
  </si>
  <si>
    <t>付陈文俊百丈路建设需要临时建筑拆除补偿款</t>
    <phoneticPr fontId="1" type="noConversion"/>
  </si>
  <si>
    <t>付各道路口用道闸杆10根</t>
    <phoneticPr fontId="1" type="noConversion"/>
  </si>
  <si>
    <t>付各道路口用减速带</t>
    <phoneticPr fontId="1" type="noConversion"/>
  </si>
  <si>
    <t>林云初</t>
    <phoneticPr fontId="1" type="noConversion"/>
  </si>
  <si>
    <t>吴禾火</t>
    <phoneticPr fontId="1" type="noConversion"/>
  </si>
  <si>
    <t>付陈卫夫38幢代建房清理渣土人工费</t>
    <phoneticPr fontId="1" type="noConversion"/>
  </si>
  <si>
    <t>付台州曙光商品混凝土有限公司浇水泥路面商品砼</t>
    <phoneticPr fontId="1" type="noConversion"/>
  </si>
  <si>
    <t>付耕地占用税</t>
    <phoneticPr fontId="1" type="noConversion"/>
  </si>
  <si>
    <t>付温岭鸿鼎混凝土有限公司38幢代建房打桩用混凝土</t>
    <phoneticPr fontId="1" type="noConversion"/>
  </si>
  <si>
    <t>付浙江震峰供应链管理有限公司38幢代建房钢筋款</t>
    <phoneticPr fontId="1" type="noConversion"/>
  </si>
  <si>
    <t>付三区挖土铺路用钢板租赁费</t>
    <phoneticPr fontId="1" type="noConversion"/>
  </si>
  <si>
    <t>付退李文玲新菜场用地老街拆迁安置建房款1间（扣除应交道路配套费）</t>
    <phoneticPr fontId="1" type="noConversion"/>
  </si>
  <si>
    <t>付罗标一区、二区煤气管道凿路面挖机租赁费</t>
    <phoneticPr fontId="1" type="noConversion"/>
  </si>
  <si>
    <t>付周赛君退还液化汽安装设施费（未按）</t>
    <phoneticPr fontId="1" type="noConversion"/>
  </si>
  <si>
    <t>21-8-15</t>
    <phoneticPr fontId="1" type="noConversion"/>
  </si>
  <si>
    <t>21-8-19</t>
    <phoneticPr fontId="1" type="noConversion"/>
  </si>
  <si>
    <t>21-9-1</t>
    <phoneticPr fontId="1" type="noConversion"/>
  </si>
  <si>
    <t>付8月电费菜场</t>
    <phoneticPr fontId="1" type="noConversion"/>
  </si>
  <si>
    <t>付8月电费村部</t>
    <phoneticPr fontId="1" type="noConversion"/>
  </si>
  <si>
    <t>付8月电费路灯</t>
    <phoneticPr fontId="1" type="noConversion"/>
  </si>
  <si>
    <t>付8月电费办公用房</t>
    <phoneticPr fontId="1" type="noConversion"/>
  </si>
  <si>
    <t>付8月电费老人活动中心</t>
    <phoneticPr fontId="1" type="noConversion"/>
  </si>
  <si>
    <t>付8月电费老协会</t>
    <phoneticPr fontId="1" type="noConversion"/>
  </si>
  <si>
    <t>付8月电费道口</t>
  </si>
  <si>
    <t>付8月电费道口</t>
    <phoneticPr fontId="1" type="noConversion"/>
  </si>
  <si>
    <t>付8月水费菜场</t>
    <phoneticPr fontId="1" type="noConversion"/>
  </si>
  <si>
    <t>付8月水费村部</t>
    <phoneticPr fontId="1" type="noConversion"/>
  </si>
  <si>
    <t>付8月水费老协会</t>
    <phoneticPr fontId="1" type="noConversion"/>
  </si>
  <si>
    <t>付8月水费弥陀桥老人活动室</t>
    <phoneticPr fontId="1" type="noConversion"/>
  </si>
  <si>
    <t>付8月水费办公用房</t>
    <phoneticPr fontId="1" type="noConversion"/>
  </si>
  <si>
    <t>付卡扣锯树小工费</t>
    <phoneticPr fontId="1" type="noConversion"/>
  </si>
  <si>
    <t>21-9-10</t>
    <phoneticPr fontId="1" type="noConversion"/>
  </si>
  <si>
    <t>21-8-31</t>
    <phoneticPr fontId="1" type="noConversion"/>
  </si>
  <si>
    <t>21-9-25</t>
    <phoneticPr fontId="1" type="noConversion"/>
  </si>
  <si>
    <t>21-9-27</t>
    <phoneticPr fontId="1" type="noConversion"/>
  </si>
  <si>
    <t>21-9-29</t>
    <phoneticPr fontId="1" type="noConversion"/>
  </si>
  <si>
    <t>21-9-28</t>
  </si>
  <si>
    <t>21-9-28</t>
    <phoneticPr fontId="1" type="noConversion"/>
  </si>
  <si>
    <t>林云初</t>
    <phoneticPr fontId="1" type="noConversion"/>
  </si>
  <si>
    <t>许美清</t>
    <phoneticPr fontId="1" type="noConversion"/>
  </si>
  <si>
    <t>陈宗江</t>
    <phoneticPr fontId="1" type="noConversion"/>
  </si>
  <si>
    <t>陈高迪</t>
    <phoneticPr fontId="1" type="noConversion"/>
  </si>
  <si>
    <t>周国志</t>
    <phoneticPr fontId="1" type="noConversion"/>
  </si>
  <si>
    <t>邵菊亮</t>
    <phoneticPr fontId="1" type="noConversion"/>
  </si>
  <si>
    <t>陈丹</t>
    <phoneticPr fontId="1" type="noConversion"/>
  </si>
  <si>
    <t>袁旭红</t>
    <phoneticPr fontId="1" type="noConversion"/>
  </si>
  <si>
    <t>陈冬</t>
    <phoneticPr fontId="1" type="noConversion"/>
  </si>
  <si>
    <t>吴禾火</t>
    <phoneticPr fontId="1" type="noConversion"/>
  </si>
  <si>
    <t>付陈汉彦煤气罐安装管理工资</t>
    <phoneticPr fontId="1" type="noConversion"/>
  </si>
  <si>
    <t>付38幢代建房打桩拉泥运费</t>
    <phoneticPr fontId="1" type="noConversion"/>
  </si>
  <si>
    <t>付道口拉杆用圆牌</t>
    <phoneticPr fontId="1" type="noConversion"/>
  </si>
  <si>
    <t>付陈富清菜场厕所清扫工资费</t>
    <phoneticPr fontId="1" type="noConversion"/>
  </si>
  <si>
    <t>付场地硬化老师费</t>
    <phoneticPr fontId="1" type="noConversion"/>
  </si>
  <si>
    <t>付场地硬化小工费</t>
    <phoneticPr fontId="1" type="noConversion"/>
  </si>
  <si>
    <t>付违章停车警告书</t>
    <phoneticPr fontId="1" type="noConversion"/>
  </si>
  <si>
    <t>付按减速带用钻头</t>
    <phoneticPr fontId="1" type="noConversion"/>
  </si>
  <si>
    <t>付敲电线柱、装减速带、浇水泥地、清理埠头误工费</t>
    <phoneticPr fontId="1" type="noConversion"/>
  </si>
  <si>
    <t>付新街南曙光租浇场地坪小工费</t>
    <phoneticPr fontId="1" type="noConversion"/>
  </si>
  <si>
    <t>付山头庙路捞电线沟掩电线沟小工费</t>
    <phoneticPr fontId="1" type="noConversion"/>
  </si>
  <si>
    <t>付道杆路桥-横山头运费</t>
    <phoneticPr fontId="1" type="noConversion"/>
  </si>
  <si>
    <t>付2021年8月两班子干部误工费</t>
    <phoneticPr fontId="1" type="noConversion"/>
  </si>
  <si>
    <t>付第四季度全村老人及中秋重阳补助</t>
    <phoneticPr fontId="1" type="noConversion"/>
  </si>
  <si>
    <t>付凿路灯柱水泥块小工费</t>
    <phoneticPr fontId="1" type="noConversion"/>
  </si>
  <si>
    <t>付菜场安铁门工资、材料、塑料薄膜</t>
    <phoneticPr fontId="1" type="noConversion"/>
  </si>
  <si>
    <t>付失土保、社保告知确认单入户签字误工费</t>
    <phoneticPr fontId="1" type="noConversion"/>
  </si>
  <si>
    <t>付通信费</t>
    <phoneticPr fontId="1" type="noConversion"/>
  </si>
  <si>
    <t>付配钥匙</t>
    <phoneticPr fontId="1" type="noConversion"/>
  </si>
  <si>
    <t>付疫苗接种补贴</t>
    <phoneticPr fontId="1" type="noConversion"/>
  </si>
  <si>
    <t>付矿泉水及抗台用方便面</t>
    <phoneticPr fontId="1" type="noConversion"/>
  </si>
  <si>
    <t>付凤山公园、杨四湾道路土地征用果树补偿款</t>
    <phoneticPr fontId="1" type="noConversion"/>
  </si>
  <si>
    <t>付道口安装圆盘小工费</t>
    <phoneticPr fontId="1" type="noConversion"/>
  </si>
  <si>
    <t>付社员代表及党员会议误工费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</si>
</sst>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>
      <selection activeCell="H6" sqref="H6"/>
    </sheetView>
  </sheetViews>
  <sheetFormatPr defaultRowHeight="24" customHeight="1" x14ac:dyDescent="0.15"/>
  <cols>
    <col min="1" max="1" width="10.625" style="7" customWidth="1"/>
    <col min="2" max="2" width="28.625" style="8" customWidth="1"/>
    <col min="3" max="4" width="11.625" style="9" customWidth="1"/>
    <col min="5" max="5" width="9.625" style="3" customWidth="1"/>
    <col min="6" max="16384" width="9" style="3"/>
  </cols>
  <sheetData>
    <row r="1" spans="1:5" ht="24" customHeight="1" x14ac:dyDescent="0.15">
      <c r="A1" s="4" t="s">
        <v>0</v>
      </c>
      <c r="B1" s="5" t="s">
        <v>1</v>
      </c>
      <c r="C1" s="6" t="s">
        <v>2</v>
      </c>
      <c r="D1" s="6" t="s">
        <v>3</v>
      </c>
      <c r="E1" s="2" t="s">
        <v>4</v>
      </c>
    </row>
    <row r="2" spans="1:5" ht="24" customHeight="1" x14ac:dyDescent="0.15">
      <c r="A2" s="11" t="s">
        <v>10</v>
      </c>
      <c r="B2" s="10" t="s">
        <v>16</v>
      </c>
      <c r="C2" s="6">
        <v>1600</v>
      </c>
      <c r="D2" s="6"/>
      <c r="E2" s="12" t="s">
        <v>7</v>
      </c>
    </row>
    <row r="3" spans="1:5" ht="24" customHeight="1" x14ac:dyDescent="0.15">
      <c r="A3" s="11" t="s">
        <v>11</v>
      </c>
      <c r="B3" s="10" t="s">
        <v>17</v>
      </c>
      <c r="C3" s="6">
        <v>560</v>
      </c>
      <c r="D3" s="6"/>
      <c r="E3" s="12" t="s">
        <v>7</v>
      </c>
    </row>
    <row r="4" spans="1:5" ht="24" customHeight="1" x14ac:dyDescent="0.15">
      <c r="A4" s="11" t="s">
        <v>18</v>
      </c>
      <c r="B4" s="13" t="s">
        <v>24</v>
      </c>
      <c r="C4" s="6">
        <v>840000</v>
      </c>
      <c r="D4" s="6"/>
      <c r="E4" s="12" t="s">
        <v>7</v>
      </c>
    </row>
    <row r="5" spans="1:5" ht="24" customHeight="1" x14ac:dyDescent="0.15">
      <c r="A5" s="11" t="s">
        <v>19</v>
      </c>
      <c r="B5" s="10" t="s">
        <v>25</v>
      </c>
      <c r="C5" s="6">
        <v>26000</v>
      </c>
      <c r="D5" s="6"/>
      <c r="E5" s="12" t="s">
        <v>7</v>
      </c>
    </row>
    <row r="6" spans="1:5" ht="24" customHeight="1" x14ac:dyDescent="0.15">
      <c r="A6" s="11" t="s">
        <v>20</v>
      </c>
      <c r="B6" s="10" t="s">
        <v>26</v>
      </c>
      <c r="C6" s="6">
        <v>3500</v>
      </c>
      <c r="D6" s="6"/>
      <c r="E6" s="12" t="s">
        <v>7</v>
      </c>
    </row>
    <row r="7" spans="1:5" ht="24" customHeight="1" x14ac:dyDescent="0.15">
      <c r="A7" s="11" t="s">
        <v>22</v>
      </c>
      <c r="B7" s="10" t="s">
        <v>27</v>
      </c>
      <c r="C7" s="6">
        <v>9500</v>
      </c>
      <c r="D7" s="6"/>
      <c r="E7" s="12" t="s">
        <v>7</v>
      </c>
    </row>
    <row r="8" spans="1:5" ht="24" customHeight="1" x14ac:dyDescent="0.15">
      <c r="A8" s="11" t="s">
        <v>23</v>
      </c>
      <c r="B8" s="10" t="s">
        <v>28</v>
      </c>
      <c r="C8" s="6">
        <v>24800</v>
      </c>
      <c r="D8" s="6"/>
      <c r="E8" s="12" t="s">
        <v>7</v>
      </c>
    </row>
    <row r="9" spans="1:5" ht="24" customHeight="1" x14ac:dyDescent="0.15">
      <c r="A9" s="11" t="s">
        <v>23</v>
      </c>
      <c r="B9" s="10" t="s">
        <v>29</v>
      </c>
      <c r="C9" s="6">
        <v>24800</v>
      </c>
      <c r="D9" s="6"/>
      <c r="E9" s="12" t="s">
        <v>7</v>
      </c>
    </row>
    <row r="10" spans="1:5" ht="24" customHeight="1" x14ac:dyDescent="0.15">
      <c r="A10" s="11" t="s">
        <v>12</v>
      </c>
      <c r="B10" s="10" t="s">
        <v>14</v>
      </c>
      <c r="C10" s="6">
        <v>81080</v>
      </c>
      <c r="D10" s="6"/>
      <c r="E10" s="12" t="s">
        <v>7</v>
      </c>
    </row>
    <row r="11" spans="1:5" ht="24" customHeight="1" x14ac:dyDescent="0.15">
      <c r="A11" s="11" t="s">
        <v>13</v>
      </c>
      <c r="B11" s="10" t="s">
        <v>15</v>
      </c>
      <c r="C11" s="6">
        <v>3772.56</v>
      </c>
      <c r="D11" s="6"/>
      <c r="E11" s="12" t="s">
        <v>7</v>
      </c>
    </row>
    <row r="12" spans="1:5" ht="24" customHeight="1" x14ac:dyDescent="0.15">
      <c r="A12" s="11" t="s">
        <v>30</v>
      </c>
      <c r="B12" s="10" t="s">
        <v>49</v>
      </c>
      <c r="C12" s="6"/>
      <c r="D12" s="6">
        <v>41200</v>
      </c>
      <c r="E12" s="12" t="s">
        <v>47</v>
      </c>
    </row>
    <row r="13" spans="1:5" ht="24" customHeight="1" x14ac:dyDescent="0.15">
      <c r="A13" s="11" t="s">
        <v>30</v>
      </c>
      <c r="B13" s="10" t="s">
        <v>50</v>
      </c>
      <c r="C13" s="6"/>
      <c r="D13" s="6">
        <v>7120</v>
      </c>
      <c r="E13" s="12" t="s">
        <v>47</v>
      </c>
    </row>
    <row r="14" spans="1:5" ht="24" customHeight="1" x14ac:dyDescent="0.15">
      <c r="A14" s="11" t="s">
        <v>30</v>
      </c>
      <c r="B14" s="10" t="s">
        <v>51</v>
      </c>
      <c r="C14" s="6"/>
      <c r="D14" s="6">
        <v>30000</v>
      </c>
      <c r="E14" s="12" t="s">
        <v>48</v>
      </c>
    </row>
    <row r="15" spans="1:5" ht="24" customHeight="1" x14ac:dyDescent="0.15">
      <c r="A15" s="11" t="s">
        <v>32</v>
      </c>
      <c r="B15" s="10" t="s">
        <v>52</v>
      </c>
      <c r="C15" s="6"/>
      <c r="D15" s="6">
        <v>2600</v>
      </c>
      <c r="E15" s="12" t="s">
        <v>48</v>
      </c>
    </row>
    <row r="16" spans="1:5" ht="24" customHeight="1" x14ac:dyDescent="0.15">
      <c r="A16" s="11" t="s">
        <v>32</v>
      </c>
      <c r="B16" s="10" t="s">
        <v>53</v>
      </c>
      <c r="C16" s="6"/>
      <c r="D16" s="6">
        <v>4764</v>
      </c>
      <c r="E16" s="12" t="s">
        <v>44</v>
      </c>
    </row>
    <row r="17" spans="1:5" ht="24" customHeight="1" x14ac:dyDescent="0.15">
      <c r="A17" s="11" t="s">
        <v>22</v>
      </c>
      <c r="B17" s="10" t="s">
        <v>35</v>
      </c>
      <c r="C17" s="6"/>
      <c r="D17" s="6">
        <v>90183</v>
      </c>
      <c r="E17" s="12" t="s">
        <v>33</v>
      </c>
    </row>
    <row r="18" spans="1:5" ht="24" customHeight="1" x14ac:dyDescent="0.15">
      <c r="A18" s="11" t="s">
        <v>22</v>
      </c>
      <c r="B18" s="10" t="s">
        <v>34</v>
      </c>
      <c r="C18" s="6"/>
      <c r="D18" s="6">
        <v>75082</v>
      </c>
      <c r="E18" s="12" t="s">
        <v>33</v>
      </c>
    </row>
    <row r="19" spans="1:5" ht="24" customHeight="1" x14ac:dyDescent="0.15">
      <c r="A19" s="11" t="s">
        <v>36</v>
      </c>
      <c r="B19" s="10" t="s">
        <v>56</v>
      </c>
      <c r="C19" s="6"/>
      <c r="D19" s="6">
        <v>12000</v>
      </c>
      <c r="E19" s="12" t="s">
        <v>41</v>
      </c>
    </row>
    <row r="20" spans="1:5" ht="24" customHeight="1" x14ac:dyDescent="0.15">
      <c r="A20" s="11" t="s">
        <v>36</v>
      </c>
      <c r="B20" s="10" t="s">
        <v>57</v>
      </c>
      <c r="C20" s="6"/>
      <c r="D20" s="6">
        <v>76140</v>
      </c>
      <c r="E20" s="12" t="s">
        <v>41</v>
      </c>
    </row>
    <row r="21" spans="1:5" ht="24" customHeight="1" x14ac:dyDescent="0.15">
      <c r="A21" s="11" t="s">
        <v>37</v>
      </c>
      <c r="B21" s="10" t="s">
        <v>58</v>
      </c>
      <c r="C21" s="6"/>
      <c r="D21" s="6">
        <v>704.81</v>
      </c>
      <c r="E21" s="12" t="s">
        <v>48</v>
      </c>
    </row>
    <row r="22" spans="1:5" ht="24" customHeight="1" x14ac:dyDescent="0.15">
      <c r="A22" s="11" t="s">
        <v>10</v>
      </c>
      <c r="B22" s="10" t="s">
        <v>59</v>
      </c>
      <c r="C22" s="6"/>
      <c r="D22" s="6">
        <v>47200</v>
      </c>
      <c r="E22" s="12" t="s">
        <v>41</v>
      </c>
    </row>
    <row r="23" spans="1:5" ht="24" customHeight="1" x14ac:dyDescent="0.15">
      <c r="A23" s="11" t="s">
        <v>10</v>
      </c>
      <c r="B23" s="10" t="s">
        <v>60</v>
      </c>
      <c r="C23" s="6"/>
      <c r="D23" s="6">
        <v>20732.59</v>
      </c>
      <c r="E23" s="12" t="s">
        <v>54</v>
      </c>
    </row>
    <row r="24" spans="1:5" ht="24" customHeight="1" x14ac:dyDescent="0.15">
      <c r="A24" s="11" t="s">
        <v>38</v>
      </c>
      <c r="B24" s="10" t="s">
        <v>61</v>
      </c>
      <c r="C24" s="6"/>
      <c r="D24" s="6">
        <v>30542</v>
      </c>
      <c r="E24" s="12" t="s">
        <v>41</v>
      </c>
    </row>
    <row r="25" spans="1:5" ht="24" customHeight="1" x14ac:dyDescent="0.15">
      <c r="A25" s="11" t="s">
        <v>39</v>
      </c>
      <c r="B25" s="10" t="s">
        <v>62</v>
      </c>
      <c r="C25" s="6"/>
      <c r="D25" s="6">
        <v>57500</v>
      </c>
      <c r="E25" s="12" t="s">
        <v>41</v>
      </c>
    </row>
    <row r="26" spans="1:5" ht="24" customHeight="1" x14ac:dyDescent="0.15">
      <c r="A26" s="11" t="s">
        <v>39</v>
      </c>
      <c r="B26" s="10" t="s">
        <v>63</v>
      </c>
      <c r="C26" s="6"/>
      <c r="D26" s="6">
        <v>15896</v>
      </c>
      <c r="E26" s="12" t="s">
        <v>55</v>
      </c>
    </row>
    <row r="27" spans="1:5" ht="24" customHeight="1" x14ac:dyDescent="0.15">
      <c r="A27" s="11" t="s">
        <v>39</v>
      </c>
      <c r="B27" s="10" t="s">
        <v>64</v>
      </c>
      <c r="C27" s="6"/>
      <c r="D27" s="6">
        <v>8000</v>
      </c>
      <c r="E27" s="12" t="s">
        <v>48</v>
      </c>
    </row>
    <row r="28" spans="1:5" ht="24" customHeight="1" x14ac:dyDescent="0.15">
      <c r="A28" s="11" t="s">
        <v>40</v>
      </c>
      <c r="B28" s="10" t="s">
        <v>45</v>
      </c>
      <c r="C28" s="6"/>
      <c r="D28" s="6">
        <v>115000</v>
      </c>
      <c r="E28" s="12" t="s">
        <v>41</v>
      </c>
    </row>
    <row r="29" spans="1:5" ht="24" customHeight="1" x14ac:dyDescent="0.15">
      <c r="A29" s="11" t="s">
        <v>40</v>
      </c>
      <c r="B29" s="10" t="s">
        <v>46</v>
      </c>
      <c r="C29" s="6"/>
      <c r="D29" s="6">
        <v>57500</v>
      </c>
      <c r="E29" s="12" t="s">
        <v>41</v>
      </c>
    </row>
    <row r="30" spans="1:5" ht="24" customHeight="1" x14ac:dyDescent="0.15">
      <c r="A30" s="11" t="s">
        <v>40</v>
      </c>
      <c r="B30" s="10" t="s">
        <v>42</v>
      </c>
      <c r="C30" s="6"/>
      <c r="D30" s="6">
        <v>14256</v>
      </c>
      <c r="E30" s="12" t="s">
        <v>41</v>
      </c>
    </row>
    <row r="31" spans="1:5" ht="24" customHeight="1" x14ac:dyDescent="0.15">
      <c r="A31" s="11" t="s">
        <v>40</v>
      </c>
      <c r="B31" s="10" t="s">
        <v>43</v>
      </c>
      <c r="C31" s="6"/>
      <c r="D31" s="6">
        <v>3570</v>
      </c>
      <c r="E31" s="12" t="s">
        <v>44</v>
      </c>
    </row>
    <row r="32" spans="1:5" ht="24" customHeight="1" x14ac:dyDescent="0.15">
      <c r="A32" s="11" t="s">
        <v>65</v>
      </c>
      <c r="B32" s="10" t="s">
        <v>99</v>
      </c>
      <c r="C32" s="6"/>
      <c r="D32" s="6">
        <v>1200</v>
      </c>
      <c r="E32" s="12" t="s">
        <v>89</v>
      </c>
    </row>
    <row r="33" spans="1:5" ht="24" customHeight="1" x14ac:dyDescent="0.15">
      <c r="A33" s="11" t="s">
        <v>66</v>
      </c>
      <c r="B33" s="10" t="s">
        <v>100</v>
      </c>
      <c r="C33" s="6"/>
      <c r="D33" s="6">
        <v>500</v>
      </c>
      <c r="E33" s="12" t="s">
        <v>93</v>
      </c>
    </row>
    <row r="34" spans="1:5" ht="24" customHeight="1" x14ac:dyDescent="0.15">
      <c r="A34" s="11" t="s">
        <v>67</v>
      </c>
      <c r="B34" s="10" t="s">
        <v>101</v>
      </c>
      <c r="C34" s="6"/>
      <c r="D34" s="6">
        <v>600</v>
      </c>
      <c r="E34" s="12" t="s">
        <v>89</v>
      </c>
    </row>
    <row r="35" spans="1:5" ht="24" customHeight="1" x14ac:dyDescent="0.15">
      <c r="A35" s="11" t="s">
        <v>67</v>
      </c>
      <c r="B35" s="10" t="s">
        <v>102</v>
      </c>
      <c r="C35" s="6"/>
      <c r="D35" s="6">
        <v>1500</v>
      </c>
      <c r="E35" s="12" t="s">
        <v>94</v>
      </c>
    </row>
    <row r="36" spans="1:5" ht="24" customHeight="1" x14ac:dyDescent="0.15">
      <c r="A36" s="11" t="s">
        <v>67</v>
      </c>
      <c r="B36" s="10" t="s">
        <v>103</v>
      </c>
      <c r="C36" s="6"/>
      <c r="D36" s="6">
        <v>3500</v>
      </c>
      <c r="E36" s="12" t="s">
        <v>89</v>
      </c>
    </row>
    <row r="37" spans="1:5" ht="24" customHeight="1" x14ac:dyDescent="0.15">
      <c r="A37" s="11" t="s">
        <v>67</v>
      </c>
      <c r="B37" s="10" t="s">
        <v>104</v>
      </c>
      <c r="C37" s="6"/>
      <c r="D37" s="6">
        <v>2120</v>
      </c>
      <c r="E37" s="12" t="s">
        <v>90</v>
      </c>
    </row>
    <row r="38" spans="1:5" ht="24" customHeight="1" x14ac:dyDescent="0.15">
      <c r="A38" s="11" t="s">
        <v>32</v>
      </c>
      <c r="B38" s="10" t="s">
        <v>68</v>
      </c>
      <c r="C38" s="6"/>
      <c r="D38" s="6">
        <v>7243.26</v>
      </c>
      <c r="E38" s="12" t="s">
        <v>91</v>
      </c>
    </row>
    <row r="39" spans="1:5" ht="24" customHeight="1" x14ac:dyDescent="0.15">
      <c r="A39" s="11" t="s">
        <v>32</v>
      </c>
      <c r="B39" s="10" t="s">
        <v>69</v>
      </c>
      <c r="C39" s="6"/>
      <c r="D39" s="6">
        <v>126.11</v>
      </c>
      <c r="E39" s="12" t="s">
        <v>92</v>
      </c>
    </row>
    <row r="40" spans="1:5" ht="24" customHeight="1" x14ac:dyDescent="0.15">
      <c r="A40" s="11" t="s">
        <v>32</v>
      </c>
      <c r="B40" s="10" t="s">
        <v>69</v>
      </c>
      <c r="C40" s="6"/>
      <c r="D40" s="6">
        <v>482.11</v>
      </c>
      <c r="E40" s="12" t="s">
        <v>89</v>
      </c>
    </row>
    <row r="41" spans="1:5" ht="24" customHeight="1" x14ac:dyDescent="0.15">
      <c r="A41" s="11" t="s">
        <v>32</v>
      </c>
      <c r="B41" s="10" t="s">
        <v>70</v>
      </c>
      <c r="C41" s="6"/>
      <c r="D41" s="6">
        <v>411.25</v>
      </c>
      <c r="E41" s="12" t="s">
        <v>90</v>
      </c>
    </row>
    <row r="42" spans="1:5" ht="24" customHeight="1" x14ac:dyDescent="0.15">
      <c r="A42" s="11" t="s">
        <v>32</v>
      </c>
      <c r="B42" s="10" t="s">
        <v>75</v>
      </c>
      <c r="C42" s="6"/>
      <c r="D42" s="6">
        <v>32.82</v>
      </c>
      <c r="E42" s="12" t="s">
        <v>91</v>
      </c>
    </row>
    <row r="43" spans="1:5" ht="24" customHeight="1" x14ac:dyDescent="0.15">
      <c r="A43" s="11" t="s">
        <v>32</v>
      </c>
      <c r="B43" s="10" t="s">
        <v>70</v>
      </c>
      <c r="C43" s="6"/>
      <c r="D43" s="6">
        <v>23.99</v>
      </c>
      <c r="E43" s="12" t="s">
        <v>89</v>
      </c>
    </row>
    <row r="44" spans="1:5" ht="24" customHeight="1" x14ac:dyDescent="0.15">
      <c r="A44" s="11" t="s">
        <v>32</v>
      </c>
      <c r="B44" s="10" t="s">
        <v>71</v>
      </c>
      <c r="C44" s="6"/>
      <c r="D44" s="6">
        <v>98.19</v>
      </c>
      <c r="E44" s="12" t="s">
        <v>90</v>
      </c>
    </row>
    <row r="45" spans="1:5" ht="24" customHeight="1" x14ac:dyDescent="0.15">
      <c r="A45" s="11" t="s">
        <v>31</v>
      </c>
      <c r="B45" s="10" t="s">
        <v>71</v>
      </c>
      <c r="C45" s="6"/>
      <c r="D45" s="6">
        <v>52.93</v>
      </c>
      <c r="E45" s="12" t="s">
        <v>91</v>
      </c>
    </row>
    <row r="46" spans="1:5" ht="24" customHeight="1" x14ac:dyDescent="0.15">
      <c r="A46" s="11" t="s">
        <v>31</v>
      </c>
      <c r="B46" s="10" t="s">
        <v>72</v>
      </c>
      <c r="C46" s="6"/>
      <c r="D46" s="6">
        <v>3178.37</v>
      </c>
      <c r="E46" s="12" t="s">
        <v>89</v>
      </c>
    </row>
    <row r="47" spans="1:5" ht="24" customHeight="1" x14ac:dyDescent="0.15">
      <c r="A47" s="11" t="s">
        <v>31</v>
      </c>
      <c r="B47" s="10" t="s">
        <v>73</v>
      </c>
      <c r="C47" s="6"/>
      <c r="D47" s="6">
        <v>671.24</v>
      </c>
      <c r="E47" s="12" t="s">
        <v>90</v>
      </c>
    </row>
    <row r="48" spans="1:5" ht="24" customHeight="1" x14ac:dyDescent="0.15">
      <c r="A48" s="11" t="s">
        <v>31</v>
      </c>
      <c r="B48" s="10" t="s">
        <v>75</v>
      </c>
      <c r="C48" s="6"/>
      <c r="D48" s="6">
        <v>13.39</v>
      </c>
      <c r="E48" s="12" t="s">
        <v>91</v>
      </c>
    </row>
    <row r="49" spans="1:5" ht="24" customHeight="1" x14ac:dyDescent="0.15">
      <c r="A49" s="11" t="s">
        <v>31</v>
      </c>
      <c r="B49" s="10" t="s">
        <v>75</v>
      </c>
      <c r="C49" s="6"/>
      <c r="D49" s="6">
        <v>15.07</v>
      </c>
      <c r="E49" s="12" t="s">
        <v>89</v>
      </c>
    </row>
    <row r="50" spans="1:5" ht="24" customHeight="1" x14ac:dyDescent="0.15">
      <c r="A50" s="11" t="s">
        <v>31</v>
      </c>
      <c r="B50" s="10" t="s">
        <v>74</v>
      </c>
      <c r="C50" s="6"/>
      <c r="D50" s="6">
        <v>14.51</v>
      </c>
      <c r="E50" s="12" t="s">
        <v>90</v>
      </c>
    </row>
    <row r="51" spans="1:5" ht="24" customHeight="1" x14ac:dyDescent="0.15">
      <c r="A51" s="11" t="s">
        <v>31</v>
      </c>
      <c r="B51" s="10" t="s">
        <v>74</v>
      </c>
      <c r="C51" s="6"/>
      <c r="D51" s="6">
        <v>13.95</v>
      </c>
      <c r="E51" s="12" t="s">
        <v>91</v>
      </c>
    </row>
    <row r="52" spans="1:5" ht="24" customHeight="1" x14ac:dyDescent="0.15">
      <c r="A52" s="11" t="s">
        <v>31</v>
      </c>
      <c r="B52" s="10" t="s">
        <v>74</v>
      </c>
      <c r="C52" s="6"/>
      <c r="D52" s="6">
        <v>16.739999999999998</v>
      </c>
      <c r="E52" s="12" t="s">
        <v>89</v>
      </c>
    </row>
    <row r="53" spans="1:5" ht="24" customHeight="1" x14ac:dyDescent="0.15">
      <c r="A53" s="11" t="s">
        <v>31</v>
      </c>
      <c r="B53" s="10" t="s">
        <v>74</v>
      </c>
      <c r="C53" s="6"/>
      <c r="D53" s="6">
        <v>12.83</v>
      </c>
      <c r="E53" s="12" t="s">
        <v>90</v>
      </c>
    </row>
    <row r="54" spans="1:5" ht="24" customHeight="1" x14ac:dyDescent="0.15">
      <c r="A54" s="11" t="s">
        <v>31</v>
      </c>
      <c r="B54" s="10" t="s">
        <v>74</v>
      </c>
      <c r="C54" s="6"/>
      <c r="D54" s="6">
        <v>7.81</v>
      </c>
      <c r="E54" s="12" t="s">
        <v>91</v>
      </c>
    </row>
    <row r="55" spans="1:5" ht="24" customHeight="1" x14ac:dyDescent="0.15">
      <c r="A55" s="11" t="s">
        <v>22</v>
      </c>
      <c r="B55" s="10" t="s">
        <v>76</v>
      </c>
      <c r="C55" s="6"/>
      <c r="D55" s="6">
        <v>2668.17</v>
      </c>
      <c r="E55" s="12" t="s">
        <v>89</v>
      </c>
    </row>
    <row r="56" spans="1:5" ht="24" customHeight="1" x14ac:dyDescent="0.15">
      <c r="A56" s="11" t="s">
        <v>22</v>
      </c>
      <c r="B56" s="10" t="s">
        <v>77</v>
      </c>
      <c r="C56" s="6"/>
      <c r="D56" s="6">
        <v>29.45</v>
      </c>
      <c r="E56" s="12" t="s">
        <v>90</v>
      </c>
    </row>
    <row r="57" spans="1:5" ht="24" customHeight="1" x14ac:dyDescent="0.15">
      <c r="A57" s="11" t="s">
        <v>21</v>
      </c>
      <c r="B57" s="10" t="s">
        <v>78</v>
      </c>
      <c r="C57" s="6"/>
      <c r="D57" s="6">
        <v>47.16</v>
      </c>
      <c r="E57" s="12" t="s">
        <v>91</v>
      </c>
    </row>
    <row r="58" spans="1:5" ht="24" customHeight="1" x14ac:dyDescent="0.15">
      <c r="A58" s="11" t="s">
        <v>21</v>
      </c>
      <c r="B58" s="10" t="s">
        <v>76</v>
      </c>
      <c r="C58" s="6"/>
      <c r="D58" s="6">
        <v>229.71</v>
      </c>
      <c r="E58" s="12" t="s">
        <v>89</v>
      </c>
    </row>
    <row r="59" spans="1:5" ht="24" customHeight="1" x14ac:dyDescent="0.15">
      <c r="A59" s="11" t="s">
        <v>21</v>
      </c>
      <c r="B59" s="10" t="s">
        <v>79</v>
      </c>
      <c r="C59" s="6"/>
      <c r="D59" s="6">
        <v>415.09</v>
      </c>
      <c r="E59" s="12" t="s">
        <v>90</v>
      </c>
    </row>
    <row r="60" spans="1:5" ht="24" customHeight="1" x14ac:dyDescent="0.15">
      <c r="A60" s="11" t="s">
        <v>21</v>
      </c>
      <c r="B60" s="10" t="s">
        <v>80</v>
      </c>
      <c r="C60" s="6"/>
      <c r="D60" s="6">
        <v>153.13999999999999</v>
      </c>
      <c r="E60" s="12" t="s">
        <v>91</v>
      </c>
    </row>
    <row r="61" spans="1:5" ht="24" customHeight="1" x14ac:dyDescent="0.15">
      <c r="A61" s="11" t="s">
        <v>19</v>
      </c>
      <c r="B61" s="10" t="s">
        <v>81</v>
      </c>
      <c r="C61" s="6"/>
      <c r="D61" s="6">
        <v>200</v>
      </c>
      <c r="E61" s="12" t="s">
        <v>91</v>
      </c>
    </row>
    <row r="62" spans="1:5" ht="24" customHeight="1" x14ac:dyDescent="0.15">
      <c r="A62" s="11" t="s">
        <v>82</v>
      </c>
      <c r="B62" s="10" t="s">
        <v>105</v>
      </c>
      <c r="C62" s="6"/>
      <c r="D62" s="6">
        <v>300</v>
      </c>
      <c r="E62" s="12" t="s">
        <v>90</v>
      </c>
    </row>
    <row r="63" spans="1:5" ht="24" customHeight="1" x14ac:dyDescent="0.15">
      <c r="A63" s="11" t="s">
        <v>83</v>
      </c>
      <c r="B63" s="10" t="s">
        <v>106</v>
      </c>
      <c r="C63" s="6"/>
      <c r="D63" s="6">
        <v>43</v>
      </c>
      <c r="E63" s="12" t="s">
        <v>91</v>
      </c>
    </row>
    <row r="64" spans="1:5" ht="24" customHeight="1" x14ac:dyDescent="0.15">
      <c r="A64" s="11" t="s">
        <v>83</v>
      </c>
      <c r="B64" s="10" t="s">
        <v>107</v>
      </c>
      <c r="C64" s="6"/>
      <c r="D64" s="6">
        <v>4300</v>
      </c>
      <c r="E64" s="12" t="s">
        <v>94</v>
      </c>
    </row>
    <row r="65" spans="1:5" ht="24" customHeight="1" x14ac:dyDescent="0.15">
      <c r="A65" s="11" t="s">
        <v>37</v>
      </c>
      <c r="B65" s="10" t="s">
        <v>108</v>
      </c>
      <c r="C65" s="6"/>
      <c r="D65" s="6">
        <v>2430</v>
      </c>
      <c r="E65" s="12" t="s">
        <v>91</v>
      </c>
    </row>
    <row r="66" spans="1:5" ht="24" customHeight="1" x14ac:dyDescent="0.15">
      <c r="A66" s="11" t="s">
        <v>66</v>
      </c>
      <c r="B66" s="10" t="s">
        <v>109</v>
      </c>
      <c r="C66" s="6"/>
      <c r="D66" s="6">
        <v>1624</v>
      </c>
      <c r="E66" s="12" t="s">
        <v>89</v>
      </c>
    </row>
    <row r="67" spans="1:5" ht="24" customHeight="1" x14ac:dyDescent="0.15">
      <c r="A67" s="11" t="s">
        <v>23</v>
      </c>
      <c r="B67" s="10" t="s">
        <v>110</v>
      </c>
      <c r="C67" s="6"/>
      <c r="D67" s="6">
        <v>120</v>
      </c>
      <c r="E67" s="12" t="s">
        <v>91</v>
      </c>
    </row>
    <row r="68" spans="1:5" ht="24" customHeight="1" x14ac:dyDescent="0.15">
      <c r="A68" s="11" t="s">
        <v>36</v>
      </c>
      <c r="B68" s="10" t="s">
        <v>111</v>
      </c>
      <c r="C68" s="6"/>
      <c r="D68" s="6">
        <v>21450</v>
      </c>
      <c r="E68" s="12" t="s">
        <v>95</v>
      </c>
    </row>
    <row r="69" spans="1:5" ht="24" customHeight="1" x14ac:dyDescent="0.15">
      <c r="A69" s="11" t="s">
        <v>38</v>
      </c>
      <c r="B69" s="10" t="s">
        <v>112</v>
      </c>
      <c r="C69" s="6"/>
      <c r="D69" s="6">
        <v>274200</v>
      </c>
      <c r="E69" s="12" t="s">
        <v>91</v>
      </c>
    </row>
    <row r="70" spans="1:5" ht="24" customHeight="1" x14ac:dyDescent="0.15">
      <c r="A70" s="11" t="s">
        <v>13</v>
      </c>
      <c r="B70" s="10" t="s">
        <v>113</v>
      </c>
      <c r="C70" s="6"/>
      <c r="D70" s="6">
        <v>500</v>
      </c>
      <c r="E70" s="12" t="s">
        <v>89</v>
      </c>
    </row>
    <row r="71" spans="1:5" ht="24" customHeight="1" x14ac:dyDescent="0.15">
      <c r="A71" s="11" t="s">
        <v>39</v>
      </c>
      <c r="B71" s="10" t="s">
        <v>114</v>
      </c>
      <c r="C71" s="6"/>
      <c r="D71" s="6">
        <v>700</v>
      </c>
      <c r="E71" s="12" t="s">
        <v>91</v>
      </c>
    </row>
    <row r="72" spans="1:5" ht="24" customHeight="1" x14ac:dyDescent="0.15">
      <c r="A72" s="11" t="s">
        <v>39</v>
      </c>
      <c r="B72" s="10" t="s">
        <v>115</v>
      </c>
      <c r="C72" s="6"/>
      <c r="D72" s="6">
        <v>540</v>
      </c>
      <c r="E72" s="12" t="s">
        <v>96</v>
      </c>
    </row>
    <row r="73" spans="1:5" ht="24" customHeight="1" x14ac:dyDescent="0.15">
      <c r="A73" s="11" t="s">
        <v>39</v>
      </c>
      <c r="B73" s="10" t="s">
        <v>116</v>
      </c>
      <c r="C73" s="6"/>
      <c r="D73" s="6">
        <v>153</v>
      </c>
      <c r="E73" s="12" t="s">
        <v>90</v>
      </c>
    </row>
    <row r="74" spans="1:5" ht="24" customHeight="1" x14ac:dyDescent="0.15">
      <c r="A74" s="11" t="s">
        <v>84</v>
      </c>
      <c r="B74" s="10" t="s">
        <v>119</v>
      </c>
      <c r="C74" s="6"/>
      <c r="D74" s="6">
        <v>255</v>
      </c>
      <c r="E74" s="12" t="s">
        <v>97</v>
      </c>
    </row>
    <row r="75" spans="1:5" ht="24" customHeight="1" x14ac:dyDescent="0.15">
      <c r="A75" s="11" t="s">
        <v>85</v>
      </c>
      <c r="B75" s="10" t="s">
        <v>117</v>
      </c>
      <c r="C75" s="6"/>
      <c r="D75" s="6">
        <v>88</v>
      </c>
      <c r="E75" s="12" t="s">
        <v>91</v>
      </c>
    </row>
    <row r="76" spans="1:5" ht="24" customHeight="1" x14ac:dyDescent="0.15">
      <c r="A76" s="11" t="s">
        <v>86</v>
      </c>
      <c r="B76" s="10" t="s">
        <v>118</v>
      </c>
      <c r="C76" s="6"/>
      <c r="D76" s="6">
        <v>14650</v>
      </c>
      <c r="E76" s="12" t="s">
        <v>95</v>
      </c>
    </row>
    <row r="77" spans="1:5" ht="24" customHeight="1" x14ac:dyDescent="0.15">
      <c r="A77" s="11" t="s">
        <v>88</v>
      </c>
      <c r="B77" s="10" t="s">
        <v>120</v>
      </c>
      <c r="C77" s="6"/>
      <c r="D77" s="6">
        <v>26300</v>
      </c>
      <c r="E77" s="12" t="s">
        <v>90</v>
      </c>
    </row>
    <row r="78" spans="1:5" ht="24" customHeight="1" x14ac:dyDescent="0.15">
      <c r="A78" s="11" t="s">
        <v>87</v>
      </c>
      <c r="B78" s="10" t="s">
        <v>121</v>
      </c>
      <c r="C78" s="6"/>
      <c r="D78" s="6">
        <v>400</v>
      </c>
      <c r="E78" s="12" t="s">
        <v>98</v>
      </c>
    </row>
    <row r="79" spans="1:5" ht="24" customHeight="1" x14ac:dyDescent="0.15">
      <c r="A79" s="11" t="s">
        <v>12</v>
      </c>
      <c r="B79" s="10" t="s">
        <v>122</v>
      </c>
      <c r="C79" s="6"/>
      <c r="D79" s="6">
        <v>6400</v>
      </c>
      <c r="E79" s="12" t="s">
        <v>95</v>
      </c>
    </row>
    <row r="80" spans="1:5" ht="24" customHeight="1" x14ac:dyDescent="0.15">
      <c r="A80" s="11" t="s">
        <v>6</v>
      </c>
      <c r="B80" s="1"/>
      <c r="C80" s="6">
        <f>SUM(C2:C79)</f>
        <v>1015612.56</v>
      </c>
      <c r="D80" s="6">
        <f>SUM(D2:D79)</f>
        <v>1090020.69</v>
      </c>
      <c r="E80" s="2"/>
    </row>
    <row r="81" spans="1:5" ht="24" customHeight="1" x14ac:dyDescent="0.15">
      <c r="A81" s="14" t="s">
        <v>8</v>
      </c>
      <c r="B81" s="15"/>
      <c r="C81" s="15"/>
      <c r="D81" s="15"/>
      <c r="E81" s="16"/>
    </row>
    <row r="82" spans="1:5" ht="24" customHeight="1" x14ac:dyDescent="0.15">
      <c r="A82" s="14" t="s">
        <v>9</v>
      </c>
      <c r="B82" s="15"/>
      <c r="C82" s="15"/>
      <c r="D82" s="15"/>
      <c r="E82" s="16"/>
    </row>
    <row r="83" spans="1:5" ht="24" customHeight="1" x14ac:dyDescent="0.15">
      <c r="A83" s="17" t="s">
        <v>5</v>
      </c>
      <c r="B83" s="18"/>
      <c r="C83" s="18"/>
      <c r="D83" s="18"/>
      <c r="E83" s="19"/>
    </row>
  </sheetData>
  <mergeCells count="3">
    <mergeCell ref="A81:E81"/>
    <mergeCell ref="A82:E82"/>
    <mergeCell ref="A83:E83"/>
  </mergeCells>
  <phoneticPr fontId="1" type="noConversion"/>
  <pageMargins left="0.75" right="0.75" top="0.43" bottom="0.49" header="0.6" footer="0.64"/>
  <pageSetup paperSize="9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2021-06-01T00:47:18Z</cp:lastPrinted>
  <dcterms:created xsi:type="dcterms:W3CDTF">2013-03-13T01:32:56Z</dcterms:created>
  <dcterms:modified xsi:type="dcterms:W3CDTF">2021-11-01T09:05:11Z</dcterms:modified>
</cp:coreProperties>
</file>