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<sst xmlns="http://schemas.openxmlformats.org/spreadsheetml/2006/main" count="71">
  <si>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九份村2021年6月财务收支明细</t>
  </si>
  <si>
    <t>时间</t>
  </si>
  <si>
    <t>收支内容</t>
  </si>
  <si>
    <t>收入（元）</t>
  </si>
  <si>
    <t>支出（元）</t>
  </si>
  <si>
    <t>经手人</t>
  </si>
  <si>
    <t>2020年12月-2021年4月文化礼堂月竞赛奖励补助</t>
  </si>
  <si>
    <t>街道</t>
  </si>
  <si>
    <t>2021年1-3月村级便民服务中心运行经费</t>
  </si>
  <si>
    <t>2021年第一季度村邮员工资补助</t>
  </si>
  <si>
    <t>农商行存款利息</t>
  </si>
  <si>
    <t>吴健荣</t>
  </si>
  <si>
    <t>综合楼水费、电费</t>
  </si>
  <si>
    <t>新工业区工业垃圾费</t>
  </si>
  <si>
    <t>吴军新工业区一号楼一层西边加层房租</t>
  </si>
  <si>
    <t>吴成贺新工业区一号楼六层东边厂房租金</t>
  </si>
  <si>
    <t>阮文坤新工业区一号楼二层西边厂房租金</t>
  </si>
  <si>
    <t>吴志彬外来人口之家五楼租金</t>
  </si>
  <si>
    <t>吴纯斌外来人口之家四层租金</t>
  </si>
  <si>
    <t>吴海斌新工业区一号楼一层东边厂房租金</t>
  </si>
  <si>
    <t>吴云生家宴中心加层租金、外来人口之家三楼租金及押金</t>
  </si>
  <si>
    <t>赵妙法外来人口之家一、二楼厂房押金及租金</t>
  </si>
  <si>
    <t>丁永斌新工业区一号楼一层门面押金及租金</t>
  </si>
  <si>
    <t>退回丁永斌新工业区一楼办公室投标保证金</t>
  </si>
  <si>
    <t>赵宁等</t>
  </si>
  <si>
    <t>赵妙福新工业区一号楼一层门面押金及租金</t>
  </si>
  <si>
    <t>退回赵妙福新工业区一楼办公室投标保证金</t>
  </si>
  <si>
    <t>李君丹新工业区一号楼一层门面押金及租金</t>
  </si>
  <si>
    <t>退回李君丹新工业区一楼办公室投标保证金</t>
  </si>
  <si>
    <t>吴米华新工业区一号楼一层门面押金及租金</t>
  </si>
  <si>
    <t>退回吴米华新工业区一号楼一层门面履约保证金</t>
  </si>
  <si>
    <t>程启亮新工业区一号楼一层门面押金及租金</t>
  </si>
  <si>
    <t>退回程启亮新工业区一楼办公室投标保证金</t>
  </si>
  <si>
    <t>蒋玲飞新工业区一号楼一层门面押金及租金</t>
  </si>
  <si>
    <t>退回蒋玲飞新工业区一楼办公室投标保证金</t>
  </si>
  <si>
    <t>赵军辉新工业区一号楼一层门面押金及租金</t>
  </si>
  <si>
    <t>退回赵军辉新工业区一楼办公室投标保证金</t>
  </si>
  <si>
    <t>吴军华新工业区一号楼一层门面押金及租金</t>
  </si>
  <si>
    <t>退回吴军华新工业区一楼办公室投标保证金</t>
  </si>
  <si>
    <t>吴卫朝新工业区一号楼一层门面押金及租金</t>
  </si>
  <si>
    <t>退回吴卫朝新工业区一楼办公室投标保证金</t>
  </si>
  <si>
    <t>陈国良新工业区一号楼一层门面押金及租金</t>
  </si>
  <si>
    <t>退回陈国良新工业区一楼办公室投标保证金</t>
  </si>
  <si>
    <t>吴海滨新工业区一号楼一层门面押金及租金</t>
  </si>
  <si>
    <t>退回吴海滨新工业区一楼办公室投标保证金</t>
  </si>
  <si>
    <t>新工业园区电费2021.5.31-2021.6.30</t>
  </si>
  <si>
    <t>两高联络线铺自来水管补偿费</t>
  </si>
  <si>
    <t>吴东妹等</t>
  </si>
  <si>
    <t>村部文体广场用音箱器材费用</t>
  </si>
  <si>
    <t>罗晓等</t>
  </si>
  <si>
    <t>两高联络线拆迁安置小区建房套筒费用</t>
  </si>
  <si>
    <t>吴鹏江等</t>
  </si>
  <si>
    <t>新工业区填土拖拉机费用</t>
  </si>
  <si>
    <t>吴菊良等</t>
  </si>
  <si>
    <t>外来人口之家代理办证费用</t>
  </si>
  <si>
    <t>新工业区挖机费及种树用挖机费用</t>
  </si>
  <si>
    <t>农商行贷款利息</t>
  </si>
  <si>
    <t>吴健荣等</t>
  </si>
  <si>
    <t>新工业区电费</t>
  </si>
  <si>
    <t>九份村2021年3-5月水费</t>
  </si>
  <si>
    <t>2021年5月村电费共22张</t>
  </si>
  <si>
    <t>2021年1月村民代表开会误工费</t>
  </si>
  <si>
    <t>2021年2月村民代表开会误工费</t>
  </si>
  <si>
    <t>叶金芬等</t>
  </si>
  <si>
    <t>九份村巡逻车车辆商业保险费用</t>
  </si>
  <si>
    <t>九份村巡逻车交强险</t>
  </si>
  <si>
    <t>九份村巡逻车人身意外险</t>
  </si>
  <si>
    <t>合计</t>
  </si>
  <si>
    <t>上月结转：609907.82元  本月结余：1071610.73元</t>
  </si>
  <si>
    <t xml:space="preserve">库存现金：103.28元      银行存款：1071507.45元  </t>
  </si>
  <si>
    <t>财务负责人：吴振华      村监会负责人：赵仁辉        填表人：叶赛赛</t>
  </si>
</sst>
</file>

<file path=xl/styles.xml><?xml version="1.0" encoding="utf-8"?>
<styleSheet xmlns="http://schemas.openxmlformats.org/spreadsheetml/2006/main">
  <numFmts count="5">
    <numFmt numFmtId="176" formatCode="yy/m/d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8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7" fillId="21" borderId="4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1" fillId="0" borderId="0">
      <alignment vertical="center"/>
    </xf>
  </cellStyleXfs>
  <cellXfs count="13">
    <xf numFmtId="0" fontId="0" fillId="0" borderId="0" xfId="0"/>
    <xf numFmtId="176" fontId="1" fillId="0" borderId="0" xfId="49" applyNumberFormat="1" applyFont="1" applyAlignment="1">
      <alignment horizontal="center" vertical="center"/>
    </xf>
    <xf numFmtId="0" fontId="2" fillId="0" borderId="0" xfId="49">
      <alignment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176" fontId="2" fillId="0" borderId="1" xfId="49" applyNumberForma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 applyProtection="1">
      <alignment horizontal="center" vertical="center"/>
    </xf>
    <xf numFmtId="176" fontId="2" fillId="0" borderId="1" xfId="50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topLeftCell="A47" workbookViewId="0">
      <selection activeCell="A61" sqref="A61:E61"/>
    </sheetView>
  </sheetViews>
  <sheetFormatPr defaultColWidth="9" defaultRowHeight="14.25" outlineLevelCol="4"/>
  <cols>
    <col min="1" max="1" width="10.625" customWidth="1"/>
    <col min="2" max="2" width="47.125" customWidth="1"/>
    <col min="3" max="4" width="11.625" customWidth="1"/>
    <col min="5" max="5" width="9.625" customWidth="1"/>
  </cols>
  <sheetData>
    <row r="1" ht="24" customHeight="1" spans="1:5">
      <c r="A1" s="1" t="s">
        <v>0</v>
      </c>
      <c r="B1" s="1"/>
      <c r="C1" s="1"/>
      <c r="D1" s="1"/>
      <c r="E1" s="1"/>
    </row>
    <row r="2" ht="15.75" customHeight="1" spans="1:5">
      <c r="A2" s="2"/>
      <c r="B2" s="2"/>
      <c r="C2" s="2"/>
      <c r="D2" s="2"/>
      <c r="E2" s="2"/>
    </row>
    <row r="3" ht="24" customHeight="1" spans="1:5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ht="24" customHeight="1" spans="1:5">
      <c r="A4" s="6">
        <v>44364</v>
      </c>
      <c r="B4" s="7" t="s">
        <v>6</v>
      </c>
      <c r="C4" s="8">
        <v>2500</v>
      </c>
      <c r="D4" s="7"/>
      <c r="E4" s="7" t="s">
        <v>7</v>
      </c>
    </row>
    <row r="5" ht="24" customHeight="1" spans="1:5">
      <c r="A5" s="6">
        <v>44371</v>
      </c>
      <c r="B5" s="7" t="s">
        <v>8</v>
      </c>
      <c r="C5" s="8">
        <v>3320</v>
      </c>
      <c r="D5" s="7"/>
      <c r="E5" s="7" t="s">
        <v>7</v>
      </c>
    </row>
    <row r="6" ht="24" customHeight="1" spans="1:5">
      <c r="A6" s="6">
        <v>44358</v>
      </c>
      <c r="B6" s="7" t="s">
        <v>9</v>
      </c>
      <c r="C6" s="8">
        <v>3798</v>
      </c>
      <c r="D6" s="7"/>
      <c r="E6" s="7" t="s">
        <v>7</v>
      </c>
    </row>
    <row r="7" ht="24" customHeight="1" spans="1:5">
      <c r="A7" s="6">
        <v>44368</v>
      </c>
      <c r="B7" s="7" t="s">
        <v>10</v>
      </c>
      <c r="C7" s="8">
        <v>857.3</v>
      </c>
      <c r="D7" s="7"/>
      <c r="E7" s="7" t="s">
        <v>11</v>
      </c>
    </row>
    <row r="8" ht="24" customHeight="1" spans="1:5">
      <c r="A8" s="6">
        <v>44372</v>
      </c>
      <c r="B8" s="7" t="s">
        <v>12</v>
      </c>
      <c r="C8" s="8">
        <v>18622</v>
      </c>
      <c r="D8" s="7"/>
      <c r="E8" s="7" t="s">
        <v>11</v>
      </c>
    </row>
    <row r="9" ht="24" customHeight="1" spans="1:5">
      <c r="A9" s="6">
        <v>44356</v>
      </c>
      <c r="B9" s="7" t="s">
        <v>13</v>
      </c>
      <c r="C9" s="8">
        <v>93000</v>
      </c>
      <c r="D9" s="7"/>
      <c r="E9" s="7" t="s">
        <v>11</v>
      </c>
    </row>
    <row r="10" ht="24" customHeight="1" spans="1:5">
      <c r="A10" s="6">
        <v>44356</v>
      </c>
      <c r="B10" s="7" t="s">
        <v>14</v>
      </c>
      <c r="C10" s="8">
        <v>42400</v>
      </c>
      <c r="D10" s="7"/>
      <c r="E10" s="7" t="s">
        <v>11</v>
      </c>
    </row>
    <row r="11" ht="24" customHeight="1" spans="1:5">
      <c r="A11" s="6">
        <v>44363</v>
      </c>
      <c r="B11" s="7" t="s">
        <v>15</v>
      </c>
      <c r="C11" s="8">
        <v>114590</v>
      </c>
      <c r="D11" s="7"/>
      <c r="E11" s="7" t="s">
        <v>11</v>
      </c>
    </row>
    <row r="12" ht="24" customHeight="1" spans="1:5">
      <c r="A12" s="6">
        <v>44364</v>
      </c>
      <c r="B12" s="7" t="s">
        <v>16</v>
      </c>
      <c r="C12" s="8">
        <v>4467</v>
      </c>
      <c r="D12" s="7"/>
      <c r="E12" s="7" t="s">
        <v>11</v>
      </c>
    </row>
    <row r="13" ht="24" customHeight="1" spans="1:5">
      <c r="A13" s="6">
        <v>44372</v>
      </c>
      <c r="B13" s="7" t="s">
        <v>17</v>
      </c>
      <c r="C13" s="8">
        <v>25000</v>
      </c>
      <c r="D13" s="7"/>
      <c r="E13" s="7" t="s">
        <v>11</v>
      </c>
    </row>
    <row r="14" ht="24" customHeight="1" spans="1:5">
      <c r="A14" s="6">
        <v>44370</v>
      </c>
      <c r="B14" s="7" t="s">
        <v>18</v>
      </c>
      <c r="C14" s="8">
        <v>100000</v>
      </c>
      <c r="D14" s="7"/>
      <c r="E14" s="7" t="s">
        <v>11</v>
      </c>
    </row>
    <row r="15" ht="24" customHeight="1" spans="1:5">
      <c r="A15" s="6">
        <v>44363</v>
      </c>
      <c r="B15" s="7" t="s">
        <v>19</v>
      </c>
      <c r="C15" s="8">
        <v>100000</v>
      </c>
      <c r="D15" s="7"/>
      <c r="E15" s="7" t="s">
        <v>11</v>
      </c>
    </row>
    <row r="16" ht="24" customHeight="1" spans="1:5">
      <c r="A16" s="6">
        <v>44365</v>
      </c>
      <c r="B16" s="9" t="s">
        <v>20</v>
      </c>
      <c r="C16" s="8">
        <v>131520</v>
      </c>
      <c r="D16" s="7"/>
      <c r="E16" s="7" t="s">
        <v>11</v>
      </c>
    </row>
    <row r="17" ht="24" customHeight="1" spans="1:5">
      <c r="A17" s="6">
        <v>44368</v>
      </c>
      <c r="B17" s="7" t="s">
        <v>21</v>
      </c>
      <c r="C17" s="8">
        <v>169140</v>
      </c>
      <c r="D17" s="7"/>
      <c r="E17" s="7" t="s">
        <v>11</v>
      </c>
    </row>
    <row r="18" ht="24" customHeight="1" spans="1:5">
      <c r="A18" s="6">
        <v>44363</v>
      </c>
      <c r="B18" s="7" t="s">
        <v>22</v>
      </c>
      <c r="C18" s="7">
        <v>36000</v>
      </c>
      <c r="D18" s="7"/>
      <c r="E18" s="7" t="s">
        <v>11</v>
      </c>
    </row>
    <row r="19" ht="24" customHeight="1" spans="1:5">
      <c r="A19" s="6">
        <v>44363</v>
      </c>
      <c r="B19" s="7" t="s">
        <v>23</v>
      </c>
      <c r="C19" s="7"/>
      <c r="D19" s="7">
        <v>36000</v>
      </c>
      <c r="E19" s="7" t="s">
        <v>24</v>
      </c>
    </row>
    <row r="20" ht="24" customHeight="1" spans="1:5">
      <c r="A20" s="6">
        <v>44363</v>
      </c>
      <c r="B20" s="7" t="s">
        <v>25</v>
      </c>
      <c r="C20" s="7">
        <v>36000</v>
      </c>
      <c r="D20" s="7"/>
      <c r="E20" s="7" t="s">
        <v>11</v>
      </c>
    </row>
    <row r="21" ht="24" customHeight="1" spans="1:5">
      <c r="A21" s="6">
        <v>44363</v>
      </c>
      <c r="B21" s="7" t="s">
        <v>26</v>
      </c>
      <c r="C21" s="7"/>
      <c r="D21" s="7">
        <v>36000</v>
      </c>
      <c r="E21" s="7" t="s">
        <v>24</v>
      </c>
    </row>
    <row r="22" ht="24" customHeight="1" spans="1:5">
      <c r="A22" s="6">
        <v>44363</v>
      </c>
      <c r="B22" s="7" t="s">
        <v>27</v>
      </c>
      <c r="C22" s="7">
        <v>18000</v>
      </c>
      <c r="D22" s="7"/>
      <c r="E22" s="7" t="s">
        <v>11</v>
      </c>
    </row>
    <row r="23" ht="24" customHeight="1" spans="1:5">
      <c r="A23" s="6">
        <v>44363</v>
      </c>
      <c r="B23" s="7" t="s">
        <v>28</v>
      </c>
      <c r="C23" s="7"/>
      <c r="D23" s="7">
        <v>18000</v>
      </c>
      <c r="E23" s="7" t="s">
        <v>24</v>
      </c>
    </row>
    <row r="24" ht="24" customHeight="1" spans="1:5">
      <c r="A24" s="6">
        <v>44363</v>
      </c>
      <c r="B24" s="7" t="s">
        <v>29</v>
      </c>
      <c r="C24" s="7">
        <v>18000</v>
      </c>
      <c r="D24" s="7"/>
      <c r="E24" s="7" t="s">
        <v>11</v>
      </c>
    </row>
    <row r="25" ht="24" customHeight="1" spans="1:5">
      <c r="A25" s="6">
        <v>44363</v>
      </c>
      <c r="B25" s="7" t="s">
        <v>30</v>
      </c>
      <c r="C25" s="7"/>
      <c r="D25" s="7">
        <v>18000</v>
      </c>
      <c r="E25" s="7" t="s">
        <v>24</v>
      </c>
    </row>
    <row r="26" ht="24" customHeight="1" spans="1:5">
      <c r="A26" s="6">
        <v>44363</v>
      </c>
      <c r="B26" s="7" t="s">
        <v>31</v>
      </c>
      <c r="C26" s="7">
        <v>18000</v>
      </c>
      <c r="D26" s="7"/>
      <c r="E26" s="7" t="s">
        <v>11</v>
      </c>
    </row>
    <row r="27" ht="24" customHeight="1" spans="1:5">
      <c r="A27" s="6">
        <v>44363</v>
      </c>
      <c r="B27" s="7" t="s">
        <v>32</v>
      </c>
      <c r="C27" s="7"/>
      <c r="D27" s="7">
        <v>18000</v>
      </c>
      <c r="E27" s="7" t="s">
        <v>24</v>
      </c>
    </row>
    <row r="28" ht="24" customHeight="1" spans="1:5">
      <c r="A28" s="6">
        <v>44363</v>
      </c>
      <c r="B28" s="7" t="s">
        <v>33</v>
      </c>
      <c r="C28" s="7">
        <v>18000</v>
      </c>
      <c r="D28" s="7"/>
      <c r="E28" s="7" t="s">
        <v>11</v>
      </c>
    </row>
    <row r="29" ht="24" customHeight="1" spans="1:5">
      <c r="A29" s="6">
        <v>44363</v>
      </c>
      <c r="B29" s="7" t="s">
        <v>34</v>
      </c>
      <c r="C29" s="7"/>
      <c r="D29" s="7">
        <v>18000</v>
      </c>
      <c r="E29" s="7" t="s">
        <v>24</v>
      </c>
    </row>
    <row r="30" ht="24" customHeight="1" spans="1:5">
      <c r="A30" s="6">
        <v>44363</v>
      </c>
      <c r="B30" s="7" t="s">
        <v>35</v>
      </c>
      <c r="C30" s="7">
        <v>18000</v>
      </c>
      <c r="D30" s="7"/>
      <c r="E30" s="7" t="s">
        <v>11</v>
      </c>
    </row>
    <row r="31" ht="24" customHeight="1" spans="1:5">
      <c r="A31" s="6">
        <v>44363</v>
      </c>
      <c r="B31" s="7" t="s">
        <v>36</v>
      </c>
      <c r="C31" s="7"/>
      <c r="D31" s="7">
        <v>18000</v>
      </c>
      <c r="E31" s="7" t="s">
        <v>24</v>
      </c>
    </row>
    <row r="32" ht="24" customHeight="1" spans="1:5">
      <c r="A32" s="6">
        <v>44363</v>
      </c>
      <c r="B32" s="7" t="s">
        <v>37</v>
      </c>
      <c r="C32" s="7">
        <v>18000</v>
      </c>
      <c r="D32" s="7"/>
      <c r="E32" s="7" t="s">
        <v>11</v>
      </c>
    </row>
    <row r="33" ht="24" customHeight="1" spans="1:5">
      <c r="A33" s="6">
        <v>44363</v>
      </c>
      <c r="B33" s="7" t="s">
        <v>38</v>
      </c>
      <c r="C33" s="7"/>
      <c r="D33" s="7">
        <v>18000</v>
      </c>
      <c r="E33" s="7" t="s">
        <v>24</v>
      </c>
    </row>
    <row r="34" ht="24" customHeight="1" spans="1:5">
      <c r="A34" s="6">
        <v>44363</v>
      </c>
      <c r="B34" s="7" t="s">
        <v>39</v>
      </c>
      <c r="C34" s="7">
        <v>18000</v>
      </c>
      <c r="D34" s="7"/>
      <c r="E34" s="7" t="s">
        <v>11</v>
      </c>
    </row>
    <row r="35" ht="24" customHeight="1" spans="1:5">
      <c r="A35" s="6">
        <v>44363</v>
      </c>
      <c r="B35" s="7" t="s">
        <v>40</v>
      </c>
      <c r="C35" s="7"/>
      <c r="D35" s="7">
        <v>18000</v>
      </c>
      <c r="E35" s="7" t="s">
        <v>24</v>
      </c>
    </row>
    <row r="36" ht="24" customHeight="1" spans="1:5">
      <c r="A36" s="6">
        <v>44363</v>
      </c>
      <c r="B36" s="7" t="s">
        <v>41</v>
      </c>
      <c r="C36" s="7">
        <v>18000</v>
      </c>
      <c r="D36" s="7"/>
      <c r="E36" s="7" t="s">
        <v>11</v>
      </c>
    </row>
    <row r="37" ht="24" customHeight="1" spans="1:5">
      <c r="A37" s="6">
        <v>44363</v>
      </c>
      <c r="B37" s="7" t="s">
        <v>42</v>
      </c>
      <c r="C37" s="7"/>
      <c r="D37" s="7">
        <v>18000</v>
      </c>
      <c r="E37" s="7" t="s">
        <v>24</v>
      </c>
    </row>
    <row r="38" ht="24" customHeight="1" spans="1:5">
      <c r="A38" s="6">
        <v>44363</v>
      </c>
      <c r="B38" s="7" t="s">
        <v>43</v>
      </c>
      <c r="C38" s="7">
        <v>72000</v>
      </c>
      <c r="D38" s="7"/>
      <c r="E38" s="7" t="s">
        <v>11</v>
      </c>
    </row>
    <row r="39" ht="24" customHeight="1" spans="1:5">
      <c r="A39" s="6">
        <v>44363</v>
      </c>
      <c r="B39" s="7" t="s">
        <v>44</v>
      </c>
      <c r="C39" s="7"/>
      <c r="D39" s="7">
        <v>72000</v>
      </c>
      <c r="E39" s="7" t="s">
        <v>24</v>
      </c>
    </row>
    <row r="40" ht="24" customHeight="1" spans="1:5">
      <c r="A40" s="6">
        <v>44377</v>
      </c>
      <c r="B40" s="7" t="s">
        <v>45</v>
      </c>
      <c r="C40" s="8">
        <v>279157.94</v>
      </c>
      <c r="D40" s="7"/>
      <c r="E40" s="7" t="s">
        <v>11</v>
      </c>
    </row>
    <row r="41" ht="24" customHeight="1" spans="1:5">
      <c r="A41" s="6">
        <v>44350</v>
      </c>
      <c r="B41" s="7" t="s">
        <v>46</v>
      </c>
      <c r="C41" s="7"/>
      <c r="D41" s="7">
        <v>953</v>
      </c>
      <c r="E41" s="7" t="s">
        <v>47</v>
      </c>
    </row>
    <row r="42" ht="24" customHeight="1" spans="1:5">
      <c r="A42" s="6">
        <v>44350</v>
      </c>
      <c r="B42" s="7" t="s">
        <v>48</v>
      </c>
      <c r="C42" s="7"/>
      <c r="D42" s="7">
        <v>19500</v>
      </c>
      <c r="E42" s="7" t="s">
        <v>49</v>
      </c>
    </row>
    <row r="43" ht="24" customHeight="1" spans="1:5">
      <c r="A43" s="6">
        <v>44358</v>
      </c>
      <c r="B43" s="7" t="s">
        <v>50</v>
      </c>
      <c r="C43" s="7"/>
      <c r="D43" s="7">
        <v>15960</v>
      </c>
      <c r="E43" s="7" t="s">
        <v>51</v>
      </c>
    </row>
    <row r="44" ht="24" customHeight="1" spans="1:5">
      <c r="A44" s="6">
        <v>44358</v>
      </c>
      <c r="B44" s="7" t="s">
        <v>52</v>
      </c>
      <c r="C44" s="7"/>
      <c r="D44" s="7">
        <v>9193</v>
      </c>
      <c r="E44" s="7" t="s">
        <v>53</v>
      </c>
    </row>
    <row r="45" ht="24" customHeight="1" spans="1:5">
      <c r="A45" s="6">
        <v>44358</v>
      </c>
      <c r="B45" s="7" t="s">
        <v>54</v>
      </c>
      <c r="C45" s="7"/>
      <c r="D45" s="7">
        <v>38000</v>
      </c>
      <c r="E45" s="7" t="s">
        <v>49</v>
      </c>
    </row>
    <row r="46" ht="24" customHeight="1" spans="1:5">
      <c r="A46" s="6">
        <v>44358</v>
      </c>
      <c r="B46" s="7" t="s">
        <v>55</v>
      </c>
      <c r="C46" s="7"/>
      <c r="D46" s="7">
        <v>33284</v>
      </c>
      <c r="E46" s="7" t="s">
        <v>53</v>
      </c>
    </row>
    <row r="47" ht="24" customHeight="1" spans="1:5">
      <c r="A47" s="6">
        <v>44368</v>
      </c>
      <c r="B47" s="7" t="s">
        <v>56</v>
      </c>
      <c r="C47" s="7"/>
      <c r="D47" s="7">
        <v>71170.81</v>
      </c>
      <c r="E47" s="7" t="s">
        <v>57</v>
      </c>
    </row>
    <row r="48" ht="24" customHeight="1" spans="1:5">
      <c r="A48" s="6">
        <v>44368</v>
      </c>
      <c r="B48" s="7" t="s">
        <v>56</v>
      </c>
      <c r="C48" s="7"/>
      <c r="D48" s="7">
        <v>153579.12</v>
      </c>
      <c r="E48" s="7" t="s">
        <v>57</v>
      </c>
    </row>
    <row r="49" ht="24" customHeight="1" spans="1:5">
      <c r="A49" s="6">
        <v>44350</v>
      </c>
      <c r="B49" s="7" t="s">
        <v>58</v>
      </c>
      <c r="C49" s="7"/>
      <c r="D49" s="7">
        <v>154239.82</v>
      </c>
      <c r="E49" s="7" t="s">
        <v>57</v>
      </c>
    </row>
    <row r="50" ht="24" customHeight="1" spans="1:5">
      <c r="A50" s="6">
        <v>44364</v>
      </c>
      <c r="B50" s="7" t="s">
        <v>58</v>
      </c>
      <c r="C50" s="7"/>
      <c r="D50" s="7">
        <v>97861.97</v>
      </c>
      <c r="E50" s="7" t="s">
        <v>57</v>
      </c>
    </row>
    <row r="51" ht="24" customHeight="1" spans="1:5">
      <c r="A51" s="6">
        <v>44377</v>
      </c>
      <c r="B51" s="7" t="s">
        <v>59</v>
      </c>
      <c r="C51" s="7"/>
      <c r="D51" s="7">
        <v>15282.07</v>
      </c>
      <c r="E51" s="7" t="s">
        <v>57</v>
      </c>
    </row>
    <row r="52" ht="24" customHeight="1" spans="1:5">
      <c r="A52" s="6">
        <v>44353</v>
      </c>
      <c r="B52" s="7" t="s">
        <v>60</v>
      </c>
      <c r="C52" s="7"/>
      <c r="D52" s="7">
        <v>12229.62</v>
      </c>
      <c r="E52" s="7" t="s">
        <v>57</v>
      </c>
    </row>
    <row r="53" ht="24" customHeight="1" spans="1:5">
      <c r="A53" s="6">
        <v>44377</v>
      </c>
      <c r="B53" s="7" t="s">
        <v>61</v>
      </c>
      <c r="C53" s="7"/>
      <c r="D53" s="7">
        <v>1600</v>
      </c>
      <c r="E53" s="7" t="s">
        <v>53</v>
      </c>
    </row>
    <row r="54" ht="24" customHeight="1" spans="1:5">
      <c r="A54" s="6">
        <v>44377</v>
      </c>
      <c r="B54" s="7" t="s">
        <v>62</v>
      </c>
      <c r="C54" s="7"/>
      <c r="D54" s="7">
        <v>1500</v>
      </c>
      <c r="E54" s="7" t="s">
        <v>63</v>
      </c>
    </row>
    <row r="55" ht="24" customHeight="1" spans="1:5">
      <c r="A55" s="6">
        <v>44377</v>
      </c>
      <c r="B55" s="7" t="s">
        <v>64</v>
      </c>
      <c r="C55" s="7"/>
      <c r="D55" s="7">
        <v>1209.92</v>
      </c>
      <c r="E55" s="7" t="s">
        <v>53</v>
      </c>
    </row>
    <row r="56" ht="24" customHeight="1" spans="1:5">
      <c r="A56" s="6">
        <v>44377</v>
      </c>
      <c r="B56" s="7" t="s">
        <v>65</v>
      </c>
      <c r="C56" s="7"/>
      <c r="D56" s="7">
        <v>791</v>
      </c>
      <c r="E56" s="7" t="s">
        <v>53</v>
      </c>
    </row>
    <row r="57" ht="24" customHeight="1" spans="1:5">
      <c r="A57" s="6">
        <v>44377</v>
      </c>
      <c r="B57" s="7" t="s">
        <v>66</v>
      </c>
      <c r="C57" s="7"/>
      <c r="D57" s="7">
        <v>315</v>
      </c>
      <c r="E57" s="7" t="s">
        <v>53</v>
      </c>
    </row>
    <row r="58" ht="24" customHeight="1" spans="1:5">
      <c r="A58" s="6"/>
      <c r="B58" s="7"/>
      <c r="C58" s="7"/>
      <c r="D58" s="7"/>
      <c r="E58" s="7"/>
    </row>
    <row r="59" ht="24" customHeight="1" spans="1:5">
      <c r="A59" s="6" t="s">
        <v>67</v>
      </c>
      <c r="B59" s="7"/>
      <c r="C59" s="7">
        <f>SUM(C4:C58)</f>
        <v>1376372.24</v>
      </c>
      <c r="D59" s="7">
        <f>SUM(D4:D58)</f>
        <v>914669.33</v>
      </c>
      <c r="E59" s="7"/>
    </row>
    <row r="60" ht="24" customHeight="1" spans="1:5">
      <c r="A60" s="3" t="s">
        <v>68</v>
      </c>
      <c r="B60" s="10"/>
      <c r="C60" s="3"/>
      <c r="D60" s="3"/>
      <c r="E60" s="3"/>
    </row>
    <row r="61" ht="24" customHeight="1" spans="1:5">
      <c r="A61" s="3" t="s">
        <v>69</v>
      </c>
      <c r="B61" s="10"/>
      <c r="C61" s="3"/>
      <c r="D61" s="3"/>
      <c r="E61" s="3"/>
    </row>
    <row r="62" ht="24" customHeight="1" spans="1:5">
      <c r="A62" s="11" t="s">
        <v>70</v>
      </c>
      <c r="B62" s="12"/>
      <c r="C62" s="12"/>
      <c r="D62" s="12"/>
      <c r="E62" s="12"/>
    </row>
  </sheetData>
  <mergeCells count="4">
    <mergeCell ref="A1:E1"/>
    <mergeCell ref="A60:E60"/>
    <mergeCell ref="A61:E61"/>
    <mergeCell ref="A62:E6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2021-10-29T06:12:30Z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