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3" i="1"/>
  <c r="C43"/>
</calcChain>
</file>

<file path=xl/sharedStrings.xml><?xml version="1.0" encoding="utf-8"?>
<sst xmlns="http://schemas.openxmlformats.org/spreadsheetml/2006/main" count="86" uniqueCount="55">
  <si>
    <t>时间</t>
  </si>
  <si>
    <t>收支内容</t>
  </si>
  <si>
    <t>收入（元）</t>
  </si>
  <si>
    <t>支出（元）</t>
  </si>
  <si>
    <t>经手人</t>
  </si>
  <si>
    <t>合计</t>
  </si>
  <si>
    <t>农商行存款利息</t>
    <phoneticPr fontId="4" type="noConversion"/>
  </si>
  <si>
    <t>王光红</t>
    <phoneticPr fontId="4" type="noConversion"/>
  </si>
  <si>
    <t>琅岙村2021年9月财务收支明细</t>
    <phoneticPr fontId="4" type="noConversion"/>
  </si>
  <si>
    <t>罗世华铁打岩仓库门前场地费仓库租金</t>
    <phoneticPr fontId="4" type="noConversion"/>
  </si>
  <si>
    <t>2021年上半年杜护村队规范化建设任务及巡防补贴</t>
    <phoneticPr fontId="4" type="noConversion"/>
  </si>
  <si>
    <t>街道</t>
    <phoneticPr fontId="4" type="noConversion"/>
  </si>
  <si>
    <t>2021年1-6月村级环卫工人补助</t>
    <phoneticPr fontId="4" type="noConversion"/>
  </si>
  <si>
    <t>张根明铁打岩场地租金</t>
    <phoneticPr fontId="4" type="noConversion"/>
  </si>
  <si>
    <t>2021年第二季度便民服务中心运行经费补助</t>
    <phoneticPr fontId="4" type="noConversion"/>
  </si>
  <si>
    <t>外来人口卫生费</t>
    <phoneticPr fontId="4" type="noConversion"/>
  </si>
  <si>
    <t>张正才山地使用费</t>
    <phoneticPr fontId="4" type="noConversion"/>
  </si>
  <si>
    <t>赵传旺山地使用费</t>
    <phoneticPr fontId="4" type="noConversion"/>
  </si>
  <si>
    <t>张景幅山地使用费</t>
    <phoneticPr fontId="4" type="noConversion"/>
  </si>
  <si>
    <t>2021年度1-6月夜巡误工费</t>
    <phoneticPr fontId="4" type="noConversion"/>
  </si>
  <si>
    <t>张朝峰等</t>
    <phoneticPr fontId="4" type="noConversion"/>
  </si>
  <si>
    <t>环卫车修理配件费</t>
    <phoneticPr fontId="4" type="noConversion"/>
  </si>
  <si>
    <t>张米根等</t>
    <phoneticPr fontId="4" type="noConversion"/>
  </si>
  <si>
    <t>文化礼堂建设二期费用</t>
    <phoneticPr fontId="4" type="noConversion"/>
  </si>
  <si>
    <t>张利荣等</t>
    <phoneticPr fontId="4" type="noConversion"/>
  </si>
  <si>
    <t>退污水管网一期工程履约保证金</t>
    <phoneticPr fontId="4" type="noConversion"/>
  </si>
  <si>
    <t>2021年度第二季度村邮员上级补贴</t>
    <phoneticPr fontId="4" type="noConversion"/>
  </si>
  <si>
    <t>王光红等</t>
    <phoneticPr fontId="4" type="noConversion"/>
  </si>
  <si>
    <t>6852088828电费</t>
    <phoneticPr fontId="4" type="noConversion"/>
  </si>
  <si>
    <t>6851084646电费</t>
    <phoneticPr fontId="4" type="noConversion"/>
  </si>
  <si>
    <t>6851132021电费</t>
    <phoneticPr fontId="4" type="noConversion"/>
  </si>
  <si>
    <t>6851132022电费</t>
    <phoneticPr fontId="4" type="noConversion"/>
  </si>
  <si>
    <t>6851132023电费</t>
    <phoneticPr fontId="4" type="noConversion"/>
  </si>
  <si>
    <t>公墓面积测量费</t>
    <phoneticPr fontId="4" type="noConversion"/>
  </si>
  <si>
    <t>6851090483电费</t>
    <phoneticPr fontId="4" type="noConversion"/>
  </si>
  <si>
    <t>6852130276电费</t>
    <phoneticPr fontId="4" type="noConversion"/>
  </si>
  <si>
    <t>6852130274电费</t>
    <phoneticPr fontId="4" type="noConversion"/>
  </si>
  <si>
    <t>6852259299电费</t>
    <phoneticPr fontId="4" type="noConversion"/>
  </si>
  <si>
    <t>送新兵入伍慰问金</t>
    <phoneticPr fontId="4" type="noConversion"/>
  </si>
  <si>
    <t>张德胜等</t>
    <phoneticPr fontId="4" type="noConversion"/>
  </si>
  <si>
    <t>环卫工人宿舍砌砖及楼里总水管重接误工费</t>
    <phoneticPr fontId="4" type="noConversion"/>
  </si>
  <si>
    <t>村清理垃圾及淹前场地监督误工费</t>
    <phoneticPr fontId="4" type="noConversion"/>
  </si>
  <si>
    <t>东山公墓等除草用材料草铵膦等</t>
    <phoneticPr fontId="4" type="noConversion"/>
  </si>
  <si>
    <t>环卫工人宿舍用电缆线</t>
    <phoneticPr fontId="4" type="noConversion"/>
  </si>
  <si>
    <t>2021年5-7月小微权利监督五个领域信息采集整理入电脑误工费</t>
    <phoneticPr fontId="4" type="noConversion"/>
  </si>
  <si>
    <t>9210041265水费</t>
    <phoneticPr fontId="4" type="noConversion"/>
  </si>
  <si>
    <t>街道六楼及南山闸文化礼堂开会等误工</t>
    <phoneticPr fontId="4" type="noConversion"/>
  </si>
  <si>
    <t>污水井永600井盖1只</t>
    <phoneticPr fontId="4" type="noConversion"/>
  </si>
  <si>
    <t>出纳结报单及笔等办公用品</t>
    <phoneticPr fontId="4" type="noConversion"/>
  </si>
  <si>
    <t>安装门牌用玻璃胶4支</t>
    <phoneticPr fontId="4" type="noConversion"/>
  </si>
  <si>
    <t>水机用红砖费用</t>
    <phoneticPr fontId="4" type="noConversion"/>
  </si>
  <si>
    <t>2021年中秋节60岁以上老人福利</t>
    <phoneticPr fontId="4" type="noConversion"/>
  </si>
  <si>
    <t>上月结转：176557.84元  本月结余：389813.78元</t>
    <phoneticPr fontId="4" type="noConversion"/>
  </si>
  <si>
    <t xml:space="preserve">库存现金：1224.38元      银行存款：388589.4元  </t>
    <phoneticPr fontId="4" type="noConversion"/>
  </si>
  <si>
    <t>财务负责人：张望华      村监会负责人：张猛        填表人：叶赛赛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</si>
</sst>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5">
    <font>
      <sz val="11"/>
      <color theme="1"/>
      <name val="Tahoma"/>
      <family val="2"/>
      <charset val="134"/>
    </font>
    <font>
      <sz val="12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</cellStyleXfs>
  <cellXfs count="16">
    <xf numFmtId="0" fontId="0" fillId="0" borderId="0" xfId="0"/>
    <xf numFmtId="0" fontId="1" fillId="0" borderId="0" xfId="1">
      <alignment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 wrapText="1"/>
    </xf>
    <xf numFmtId="176" fontId="1" fillId="0" borderId="1" xfId="3" applyNumberFormat="1" applyFont="1" applyBorder="1" applyAlignment="1" applyProtection="1">
      <alignment horizontal="center" vertical="center"/>
    </xf>
    <xf numFmtId="176" fontId="1" fillId="0" borderId="1" xfId="2" applyNumberFormat="1" applyFont="1" applyBorder="1" applyAlignment="1" applyProtection="1">
      <alignment horizontal="center" vertical="center"/>
    </xf>
    <xf numFmtId="0" fontId="1" fillId="0" borderId="0" xfId="1" applyFill="1">
      <alignment vertical="center"/>
    </xf>
    <xf numFmtId="0" fontId="1" fillId="0" borderId="1" xfId="1" applyFill="1" applyBorder="1" applyAlignment="1">
      <alignment horizontal="center" vertical="center"/>
    </xf>
    <xf numFmtId="0" fontId="0" fillId="0" borderId="0" xfId="0" applyFill="1"/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35" workbookViewId="0">
      <selection activeCell="A46" sqref="A46:E46"/>
    </sheetView>
  </sheetViews>
  <sheetFormatPr defaultRowHeight="14.25"/>
  <cols>
    <col min="1" max="1" width="10.625" customWidth="1"/>
    <col min="2" max="2" width="45.375" customWidth="1"/>
    <col min="3" max="3" width="11.625" customWidth="1"/>
    <col min="4" max="4" width="11.625" style="15" customWidth="1"/>
    <col min="5" max="5" width="9.625" customWidth="1"/>
  </cols>
  <sheetData>
    <row r="1" spans="1:5" ht="24" customHeight="1">
      <c r="A1" s="8" t="s">
        <v>8</v>
      </c>
      <c r="B1" s="8"/>
      <c r="C1" s="8"/>
      <c r="D1" s="8"/>
      <c r="E1" s="8"/>
    </row>
    <row r="2" spans="1:5" ht="15.75" customHeight="1">
      <c r="A2" s="1"/>
      <c r="B2" s="1"/>
      <c r="C2" s="1"/>
      <c r="D2" s="13"/>
      <c r="E2" s="1"/>
    </row>
    <row r="3" spans="1:5" ht="24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</row>
    <row r="4" spans="1:5" ht="24" customHeight="1">
      <c r="A4" s="5">
        <v>44460</v>
      </c>
      <c r="B4" s="6" t="s">
        <v>6</v>
      </c>
      <c r="C4" s="6">
        <v>120.25</v>
      </c>
      <c r="D4" s="14"/>
      <c r="E4" s="6" t="s">
        <v>7</v>
      </c>
    </row>
    <row r="5" spans="1:5" ht="24" customHeight="1">
      <c r="A5" s="5">
        <v>44469</v>
      </c>
      <c r="B5" s="6" t="s">
        <v>9</v>
      </c>
      <c r="C5" s="6">
        <v>380400</v>
      </c>
      <c r="D5" s="14"/>
      <c r="E5" s="6" t="s">
        <v>7</v>
      </c>
    </row>
    <row r="6" spans="1:5" ht="24" customHeight="1">
      <c r="A6" s="5">
        <v>44462</v>
      </c>
      <c r="B6" s="6" t="s">
        <v>10</v>
      </c>
      <c r="C6" s="6">
        <v>2158</v>
      </c>
      <c r="D6" s="14"/>
      <c r="E6" s="6" t="s">
        <v>11</v>
      </c>
    </row>
    <row r="7" spans="1:5" ht="24" customHeight="1">
      <c r="A7" s="5">
        <v>44469</v>
      </c>
      <c r="B7" s="6" t="s">
        <v>12</v>
      </c>
      <c r="C7" s="6">
        <v>22132</v>
      </c>
      <c r="D7" s="14"/>
      <c r="E7" s="6" t="s">
        <v>11</v>
      </c>
    </row>
    <row r="8" spans="1:5" ht="24" customHeight="1">
      <c r="A8" s="5">
        <v>44458</v>
      </c>
      <c r="B8" s="6" t="s">
        <v>13</v>
      </c>
      <c r="C8" s="6">
        <v>26520</v>
      </c>
      <c r="D8" s="14"/>
      <c r="E8" s="6" t="s">
        <v>7</v>
      </c>
    </row>
    <row r="9" spans="1:5" ht="24" customHeight="1">
      <c r="A9" s="5">
        <v>44469</v>
      </c>
      <c r="B9" s="6" t="s">
        <v>14</v>
      </c>
      <c r="C9" s="6">
        <v>3008</v>
      </c>
      <c r="D9" s="14"/>
      <c r="E9" s="6" t="s">
        <v>11</v>
      </c>
    </row>
    <row r="10" spans="1:5" ht="24" customHeight="1">
      <c r="A10" s="5">
        <v>44457</v>
      </c>
      <c r="B10" s="6" t="s">
        <v>15</v>
      </c>
      <c r="C10" s="6">
        <v>1005</v>
      </c>
      <c r="D10" s="14"/>
      <c r="E10" s="6" t="s">
        <v>7</v>
      </c>
    </row>
    <row r="11" spans="1:5" ht="24" customHeight="1">
      <c r="A11" s="5">
        <v>44461</v>
      </c>
      <c r="B11" s="6" t="s">
        <v>16</v>
      </c>
      <c r="C11" s="6">
        <v>28500</v>
      </c>
      <c r="D11" s="14"/>
      <c r="E11" s="6" t="s">
        <v>7</v>
      </c>
    </row>
    <row r="12" spans="1:5" ht="24" customHeight="1">
      <c r="A12" s="5">
        <v>44456</v>
      </c>
      <c r="B12" s="6" t="s">
        <v>17</v>
      </c>
      <c r="C12" s="6">
        <v>28568</v>
      </c>
      <c r="D12" s="14"/>
      <c r="E12" s="6" t="s">
        <v>7</v>
      </c>
    </row>
    <row r="13" spans="1:5" ht="24" customHeight="1">
      <c r="A13" s="5">
        <v>44441</v>
      </c>
      <c r="B13" s="6" t="s">
        <v>18</v>
      </c>
      <c r="C13" s="6">
        <v>18000</v>
      </c>
      <c r="D13" s="14"/>
      <c r="E13" s="6" t="s">
        <v>7</v>
      </c>
    </row>
    <row r="14" spans="1:5" ht="24" customHeight="1">
      <c r="A14" s="5">
        <v>44463</v>
      </c>
      <c r="B14" s="6" t="s">
        <v>19</v>
      </c>
      <c r="C14" s="6"/>
      <c r="D14" s="14">
        <v>8050</v>
      </c>
      <c r="E14" s="6" t="s">
        <v>20</v>
      </c>
    </row>
    <row r="15" spans="1:5" ht="24" customHeight="1">
      <c r="A15" s="5">
        <v>44469</v>
      </c>
      <c r="B15" s="6" t="s">
        <v>21</v>
      </c>
      <c r="C15" s="6"/>
      <c r="D15" s="14">
        <v>2424</v>
      </c>
      <c r="E15" s="6" t="s">
        <v>22</v>
      </c>
    </row>
    <row r="16" spans="1:5" ht="24" customHeight="1">
      <c r="A16" s="5">
        <v>44469</v>
      </c>
      <c r="B16" s="6" t="s">
        <v>23</v>
      </c>
      <c r="C16" s="6"/>
      <c r="D16" s="14">
        <v>90000</v>
      </c>
      <c r="E16" s="6" t="s">
        <v>24</v>
      </c>
    </row>
    <row r="17" spans="1:5" ht="24" customHeight="1">
      <c r="A17" s="5">
        <v>44469</v>
      </c>
      <c r="B17" s="6" t="s">
        <v>25</v>
      </c>
      <c r="C17" s="6"/>
      <c r="D17" s="14">
        <v>150000</v>
      </c>
      <c r="E17" s="6" t="s">
        <v>22</v>
      </c>
    </row>
    <row r="18" spans="1:5" ht="24" customHeight="1">
      <c r="A18" s="5">
        <v>44448</v>
      </c>
      <c r="B18" s="6" t="s">
        <v>26</v>
      </c>
      <c r="C18" s="6"/>
      <c r="D18" s="14">
        <v>3120</v>
      </c>
      <c r="E18" s="6" t="s">
        <v>27</v>
      </c>
    </row>
    <row r="19" spans="1:5" ht="24" customHeight="1">
      <c r="A19" s="5">
        <v>44440</v>
      </c>
      <c r="B19" s="6" t="s">
        <v>33</v>
      </c>
      <c r="C19" s="6"/>
      <c r="D19" s="14">
        <v>2500</v>
      </c>
      <c r="E19" s="6" t="s">
        <v>22</v>
      </c>
    </row>
    <row r="20" spans="1:5" ht="24" customHeight="1">
      <c r="A20" s="5">
        <v>44448</v>
      </c>
      <c r="B20" s="6" t="s">
        <v>38</v>
      </c>
      <c r="C20" s="6"/>
      <c r="D20" s="14">
        <v>2680</v>
      </c>
      <c r="E20" s="6" t="s">
        <v>39</v>
      </c>
    </row>
    <row r="21" spans="1:5" ht="24" customHeight="1">
      <c r="A21" s="5">
        <v>44440</v>
      </c>
      <c r="B21" s="6" t="s">
        <v>40</v>
      </c>
      <c r="C21" s="6"/>
      <c r="D21" s="14">
        <v>2020</v>
      </c>
      <c r="E21" s="6" t="s">
        <v>22</v>
      </c>
    </row>
    <row r="22" spans="1:5" ht="24" customHeight="1">
      <c r="A22" s="5">
        <v>44440</v>
      </c>
      <c r="B22" s="6" t="s">
        <v>41</v>
      </c>
      <c r="C22" s="6"/>
      <c r="D22" s="14">
        <v>240</v>
      </c>
      <c r="E22" s="6" t="s">
        <v>22</v>
      </c>
    </row>
    <row r="23" spans="1:5" ht="24" customHeight="1">
      <c r="A23" s="5">
        <v>44440</v>
      </c>
      <c r="B23" s="6" t="s">
        <v>42</v>
      </c>
      <c r="C23" s="6"/>
      <c r="D23" s="14">
        <v>618</v>
      </c>
      <c r="E23" s="6" t="s">
        <v>24</v>
      </c>
    </row>
    <row r="24" spans="1:5" ht="24" customHeight="1">
      <c r="A24" s="5">
        <v>44440</v>
      </c>
      <c r="B24" s="6" t="s">
        <v>43</v>
      </c>
      <c r="C24" s="6"/>
      <c r="D24" s="14">
        <v>400</v>
      </c>
      <c r="E24" s="6" t="s">
        <v>22</v>
      </c>
    </row>
    <row r="25" spans="1:5" ht="24" customHeight="1">
      <c r="A25" s="5">
        <v>44440</v>
      </c>
      <c r="B25" s="7" t="s">
        <v>44</v>
      </c>
      <c r="C25" s="6"/>
      <c r="D25" s="14">
        <v>900</v>
      </c>
      <c r="E25" s="6" t="s">
        <v>20</v>
      </c>
    </row>
    <row r="26" spans="1:5" ht="24" customHeight="1">
      <c r="A26" s="5">
        <v>44440</v>
      </c>
      <c r="B26" s="6" t="s">
        <v>46</v>
      </c>
      <c r="C26" s="6"/>
      <c r="D26" s="14">
        <v>240</v>
      </c>
      <c r="E26" s="6" t="s">
        <v>24</v>
      </c>
    </row>
    <row r="27" spans="1:5" ht="24" customHeight="1">
      <c r="A27" s="5">
        <v>44440</v>
      </c>
      <c r="B27" s="6" t="s">
        <v>47</v>
      </c>
      <c r="C27" s="6"/>
      <c r="D27" s="14">
        <v>150</v>
      </c>
      <c r="E27" s="6" t="s">
        <v>22</v>
      </c>
    </row>
    <row r="28" spans="1:5" ht="24" customHeight="1">
      <c r="A28" s="5">
        <v>44440</v>
      </c>
      <c r="B28" s="6" t="s">
        <v>48</v>
      </c>
      <c r="C28" s="6"/>
      <c r="D28" s="14">
        <v>15</v>
      </c>
      <c r="E28" s="6" t="s">
        <v>27</v>
      </c>
    </row>
    <row r="29" spans="1:5" ht="24" customHeight="1">
      <c r="A29" s="5">
        <v>44440</v>
      </c>
      <c r="B29" s="6" t="s">
        <v>49</v>
      </c>
      <c r="C29" s="6"/>
      <c r="D29" s="14">
        <v>72</v>
      </c>
      <c r="E29" s="6" t="s">
        <v>22</v>
      </c>
    </row>
    <row r="30" spans="1:5" ht="24" customHeight="1">
      <c r="A30" s="5">
        <v>44440</v>
      </c>
      <c r="B30" s="6" t="s">
        <v>50</v>
      </c>
      <c r="C30" s="6"/>
      <c r="D30" s="14">
        <v>270</v>
      </c>
      <c r="E30" s="6" t="s">
        <v>22</v>
      </c>
    </row>
    <row r="31" spans="1:5" ht="24" customHeight="1">
      <c r="A31" s="5">
        <v>44458</v>
      </c>
      <c r="B31" s="6" t="s">
        <v>51</v>
      </c>
      <c r="C31" s="6"/>
      <c r="D31" s="14">
        <v>29900</v>
      </c>
      <c r="E31" s="6" t="s">
        <v>27</v>
      </c>
    </row>
    <row r="32" spans="1:5" ht="24" customHeight="1">
      <c r="A32" s="5">
        <v>44440</v>
      </c>
      <c r="B32" s="6" t="s">
        <v>45</v>
      </c>
      <c r="C32" s="6"/>
      <c r="D32" s="14">
        <v>28.68</v>
      </c>
      <c r="E32" s="6" t="s">
        <v>27</v>
      </c>
    </row>
    <row r="33" spans="1:5" ht="24" customHeight="1">
      <c r="A33" s="5">
        <v>44462</v>
      </c>
      <c r="B33" s="6" t="s">
        <v>28</v>
      </c>
      <c r="C33" s="6"/>
      <c r="D33" s="14">
        <v>126.86</v>
      </c>
      <c r="E33" s="6" t="s">
        <v>27</v>
      </c>
    </row>
    <row r="34" spans="1:5" ht="24" customHeight="1">
      <c r="A34" s="5">
        <v>44462</v>
      </c>
      <c r="B34" s="6" t="s">
        <v>29</v>
      </c>
      <c r="C34" s="6"/>
      <c r="D34" s="14">
        <v>192.8</v>
      </c>
      <c r="E34" s="6" t="s">
        <v>27</v>
      </c>
    </row>
    <row r="35" spans="1:5" ht="24" customHeight="1">
      <c r="A35" s="5">
        <v>44462</v>
      </c>
      <c r="B35" s="6" t="s">
        <v>30</v>
      </c>
      <c r="C35" s="6"/>
      <c r="D35" s="14">
        <v>203.67</v>
      </c>
      <c r="E35" s="6" t="s">
        <v>27</v>
      </c>
    </row>
    <row r="36" spans="1:5" ht="24" customHeight="1">
      <c r="A36" s="5">
        <v>44462</v>
      </c>
      <c r="B36" s="6" t="s">
        <v>31</v>
      </c>
      <c r="C36" s="6"/>
      <c r="D36" s="14">
        <v>182.47</v>
      </c>
      <c r="E36" s="6" t="s">
        <v>27</v>
      </c>
    </row>
    <row r="37" spans="1:5" ht="24" customHeight="1">
      <c r="A37" s="5">
        <v>44462</v>
      </c>
      <c r="B37" s="6" t="s">
        <v>32</v>
      </c>
      <c r="C37" s="6"/>
      <c r="D37" s="14">
        <v>56.36</v>
      </c>
      <c r="E37" s="6" t="s">
        <v>27</v>
      </c>
    </row>
    <row r="38" spans="1:5" ht="24" customHeight="1">
      <c r="A38" s="5">
        <v>44449</v>
      </c>
      <c r="B38" s="6" t="s">
        <v>34</v>
      </c>
      <c r="C38" s="6"/>
      <c r="D38" s="14">
        <v>2316.16</v>
      </c>
      <c r="E38" s="6" t="s">
        <v>27</v>
      </c>
    </row>
    <row r="39" spans="1:5" ht="24" customHeight="1">
      <c r="A39" s="5">
        <v>44449</v>
      </c>
      <c r="B39" s="6" t="s">
        <v>35</v>
      </c>
      <c r="C39" s="6"/>
      <c r="D39" s="14">
        <v>59.15</v>
      </c>
      <c r="E39" s="6" t="s">
        <v>27</v>
      </c>
    </row>
    <row r="40" spans="1:5" ht="24" customHeight="1">
      <c r="A40" s="5">
        <v>44449</v>
      </c>
      <c r="B40" s="6" t="s">
        <v>36</v>
      </c>
      <c r="C40" s="6"/>
      <c r="D40" s="14">
        <v>49.1</v>
      </c>
      <c r="E40" s="6" t="s">
        <v>27</v>
      </c>
    </row>
    <row r="41" spans="1:5" ht="24" customHeight="1">
      <c r="A41" s="5">
        <v>44449</v>
      </c>
      <c r="B41" s="6" t="s">
        <v>37</v>
      </c>
      <c r="C41" s="6"/>
      <c r="D41" s="14">
        <v>341.06</v>
      </c>
      <c r="E41" s="6" t="s">
        <v>27</v>
      </c>
    </row>
    <row r="42" spans="1:5" ht="24" customHeight="1">
      <c r="A42" s="5"/>
      <c r="B42" s="6"/>
      <c r="C42" s="6"/>
      <c r="D42" s="14"/>
      <c r="E42" s="6"/>
    </row>
    <row r="43" spans="1:5" ht="24" customHeight="1">
      <c r="A43" s="5" t="s">
        <v>5</v>
      </c>
      <c r="B43" s="6"/>
      <c r="C43" s="6">
        <f>SUM(C4:C42)</f>
        <v>510411.25</v>
      </c>
      <c r="D43" s="14">
        <f>SUM(D5:D42)</f>
        <v>297155.30999999988</v>
      </c>
      <c r="E43" s="6"/>
    </row>
    <row r="44" spans="1:5" ht="24" customHeight="1">
      <c r="A44" s="9" t="s">
        <v>52</v>
      </c>
      <c r="B44" s="10"/>
      <c r="C44" s="9"/>
      <c r="D44" s="9"/>
      <c r="E44" s="9"/>
    </row>
    <row r="45" spans="1:5" ht="24" customHeight="1">
      <c r="A45" s="9" t="s">
        <v>53</v>
      </c>
      <c r="B45" s="10"/>
      <c r="C45" s="9"/>
      <c r="D45" s="9"/>
      <c r="E45" s="9"/>
    </row>
    <row r="46" spans="1:5" ht="24" customHeight="1">
      <c r="A46" s="11" t="s">
        <v>54</v>
      </c>
      <c r="B46" s="12"/>
      <c r="C46" s="12"/>
      <c r="D46" s="12"/>
      <c r="E46" s="12"/>
    </row>
  </sheetData>
  <mergeCells count="4">
    <mergeCell ref="A1:E1"/>
    <mergeCell ref="A44:E44"/>
    <mergeCell ref="A45:E45"/>
    <mergeCell ref="A46:E46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2021-10-21T06:28:09Z</dcterms:modified>
</cp:coreProperties>
</file>