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<sst xmlns="http://schemas.openxmlformats.org/spreadsheetml/2006/main" count="46">
  <si>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横塘村2021年10月财务收支明细</t>
  </si>
  <si>
    <t>时间</t>
  </si>
  <si>
    <t>收支内容</t>
  </si>
  <si>
    <t>收入（元）</t>
  </si>
  <si>
    <t>支出（元）</t>
  </si>
  <si>
    <t>经手人</t>
  </si>
  <si>
    <t>农商行放贷</t>
  </si>
  <si>
    <t>林慧</t>
  </si>
  <si>
    <t>横塘村定期销户</t>
  </si>
  <si>
    <t>退回2014年4月30日建综合楼墙体材料押金</t>
  </si>
  <si>
    <t>厂房、小区停车场收入</t>
  </si>
  <si>
    <t>清理杂草、洗垃圾桶等误工</t>
  </si>
  <si>
    <t>吴友川等</t>
  </si>
  <si>
    <t>城北大道拆建小区三通设计费</t>
  </si>
  <si>
    <t>孙筱荣等</t>
  </si>
  <si>
    <t>农商行贷款200万利息</t>
  </si>
  <si>
    <t>林慧等</t>
  </si>
  <si>
    <t>减速杆橡胶、警示灯等费用</t>
  </si>
  <si>
    <t>临时基建租用电工证年费（2020.10-2021.10）</t>
  </si>
  <si>
    <t>章雪芬等</t>
  </si>
  <si>
    <t>拉石渣修路费用</t>
  </si>
  <si>
    <t>横塘村村留地工业厂房工程工程款</t>
  </si>
  <si>
    <t>横塘村村留地（三期）工业厂房工程款</t>
  </si>
  <si>
    <t>横塘村护村队2021年上半年奖励款</t>
  </si>
  <si>
    <t>吴晓明城北大道拆迁安置自留地款</t>
  </si>
  <si>
    <t>20.04亩填土及横塘小区填土机械费</t>
  </si>
  <si>
    <t>挖樟树路灯线断用于路灯修理材料</t>
  </si>
  <si>
    <t>吴正康等</t>
  </si>
  <si>
    <t>2021年8月十六发月饼误工费</t>
  </si>
  <si>
    <t>中秋节环卫工慰问金</t>
  </si>
  <si>
    <t>打印机维修及墨粉2盒</t>
  </si>
  <si>
    <t>横塘村警务车修理费</t>
  </si>
  <si>
    <t>护村队肩章180元，插座93元</t>
  </si>
  <si>
    <t>村环境卫生用品</t>
  </si>
  <si>
    <t>美丽城镇环卫整治误工</t>
  </si>
  <si>
    <t>吴军勇等</t>
  </si>
  <si>
    <t>运动会奖金</t>
  </si>
  <si>
    <t>运动会购物</t>
  </si>
  <si>
    <t>6852195261电费</t>
  </si>
  <si>
    <t>6852195262电费</t>
  </si>
  <si>
    <t>6851087846电费</t>
  </si>
  <si>
    <t>6852002691电费</t>
  </si>
  <si>
    <t>合计</t>
  </si>
  <si>
    <t>上月结转：1271121.67元  本月结余：2114087.84元</t>
  </si>
  <si>
    <t xml:space="preserve">库存现金：86.24元      银行存款：2114001.6元  </t>
  </si>
  <si>
    <t>财务负责人：吴荣华       村监会负责人：吴春晓        填表人：叶赛赛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</si>
</sst>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4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3" fillId="0" borderId="0">
      <alignment vertical="center"/>
    </xf>
  </cellStyleXfs>
  <cellXfs count="11">
    <xf numFmtId="0" fontId="0" fillId="0" borderId="0" xfId="0"/>
    <xf numFmtId="176" fontId="1" fillId="0" borderId="0" xfId="49" applyNumberFormat="1" applyFont="1" applyAlignment="1">
      <alignment horizontal="center" vertical="center"/>
    </xf>
    <xf numFmtId="0" fontId="2" fillId="0" borderId="0" xfId="49">
      <alignment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 applyProtection="1">
      <alignment horizontal="center" vertical="center"/>
    </xf>
    <xf numFmtId="176" fontId="2" fillId="0" borderId="1" xfId="5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26" workbookViewId="0">
      <selection activeCell="B41" sqref="B41"/>
    </sheetView>
  </sheetViews>
  <sheetFormatPr defaultColWidth="9" defaultRowHeight="14.25" outlineLevelCol="4"/>
  <cols>
    <col min="1" max="1" width="10.625" customWidth="1"/>
    <col min="2" max="2" width="47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15.75" customHeight="1" spans="1:5">
      <c r="A2" s="2"/>
      <c r="B2" s="2"/>
      <c r="C2" s="2"/>
      <c r="D2" s="2"/>
      <c r="E2" s="2"/>
    </row>
    <row r="3" ht="24" customHeight="1" spans="1: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ht="24" customHeight="1" spans="1:5">
      <c r="A4" s="6">
        <v>44495</v>
      </c>
      <c r="B4" s="7" t="s">
        <v>6</v>
      </c>
      <c r="C4" s="7">
        <v>5000000</v>
      </c>
      <c r="D4" s="7"/>
      <c r="E4" s="7" t="s">
        <v>7</v>
      </c>
    </row>
    <row r="5" ht="24" customHeight="1" spans="1:5">
      <c r="A5" s="6">
        <v>44497</v>
      </c>
      <c r="B5" s="7" t="s">
        <v>8</v>
      </c>
      <c r="C5" s="7">
        <v>50814.15</v>
      </c>
      <c r="D5" s="7"/>
      <c r="E5" s="7" t="s">
        <v>7</v>
      </c>
    </row>
    <row r="6" ht="24" customHeight="1" spans="1:5">
      <c r="A6" s="6">
        <v>44498</v>
      </c>
      <c r="B6" s="7" t="s">
        <v>9</v>
      </c>
      <c r="C6" s="7">
        <v>144393.75</v>
      </c>
      <c r="D6" s="7"/>
      <c r="E6" s="7" t="s">
        <v>7</v>
      </c>
    </row>
    <row r="7" ht="24" customHeight="1" spans="1:5">
      <c r="A7" s="6">
        <v>44500</v>
      </c>
      <c r="B7" s="7" t="s">
        <v>10</v>
      </c>
      <c r="C7" s="7">
        <v>2019.53</v>
      </c>
      <c r="D7" s="7"/>
      <c r="E7" s="7" t="s">
        <v>7</v>
      </c>
    </row>
    <row r="8" ht="24" customHeight="1" spans="1:5">
      <c r="A8" s="6">
        <v>44481</v>
      </c>
      <c r="B8" s="7" t="s">
        <v>11</v>
      </c>
      <c r="C8" s="7"/>
      <c r="D8" s="7">
        <v>2300</v>
      </c>
      <c r="E8" s="7" t="s">
        <v>12</v>
      </c>
    </row>
    <row r="9" ht="24" customHeight="1" spans="1:5">
      <c r="A9" s="6">
        <v>44481</v>
      </c>
      <c r="B9" s="7" t="s">
        <v>13</v>
      </c>
      <c r="C9" s="7"/>
      <c r="D9" s="7">
        <v>200000</v>
      </c>
      <c r="E9" s="7" t="s">
        <v>14</v>
      </c>
    </row>
    <row r="10" ht="24" customHeight="1" spans="1:5">
      <c r="A10" s="6">
        <v>44490</v>
      </c>
      <c r="B10" s="7" t="s">
        <v>15</v>
      </c>
      <c r="C10" s="7"/>
      <c r="D10" s="7">
        <v>6916.67</v>
      </c>
      <c r="E10" s="7" t="s">
        <v>16</v>
      </c>
    </row>
    <row r="11" ht="24" customHeight="1" spans="1:5">
      <c r="A11" s="6">
        <v>44495</v>
      </c>
      <c r="B11" s="7" t="s">
        <v>17</v>
      </c>
      <c r="C11" s="7"/>
      <c r="D11" s="7">
        <v>1786</v>
      </c>
      <c r="E11" s="7" t="s">
        <v>12</v>
      </c>
    </row>
    <row r="12" ht="24" customHeight="1" spans="1:5">
      <c r="A12" s="6">
        <v>44494</v>
      </c>
      <c r="B12" s="7" t="s">
        <v>18</v>
      </c>
      <c r="C12" s="7"/>
      <c r="D12" s="7">
        <v>3600</v>
      </c>
      <c r="E12" s="7" t="s">
        <v>19</v>
      </c>
    </row>
    <row r="13" ht="24" customHeight="1" spans="1:5">
      <c r="A13" s="6">
        <v>44485</v>
      </c>
      <c r="B13" s="7" t="s">
        <v>20</v>
      </c>
      <c r="C13" s="7"/>
      <c r="D13" s="7">
        <v>700</v>
      </c>
      <c r="E13" s="7" t="s">
        <v>19</v>
      </c>
    </row>
    <row r="14" ht="24" customHeight="1" spans="1:5">
      <c r="A14" s="6">
        <v>44489</v>
      </c>
      <c r="B14" s="7" t="s">
        <v>21</v>
      </c>
      <c r="C14" s="7"/>
      <c r="D14" s="7">
        <v>2052577</v>
      </c>
      <c r="E14" s="7" t="s">
        <v>14</v>
      </c>
    </row>
    <row r="15" ht="24" customHeight="1" spans="1:5">
      <c r="A15" s="6">
        <v>44495</v>
      </c>
      <c r="B15" s="7" t="s">
        <v>22</v>
      </c>
      <c r="C15" s="7"/>
      <c r="D15" s="7">
        <v>1500000</v>
      </c>
      <c r="E15" s="7" t="s">
        <v>14</v>
      </c>
    </row>
    <row r="16" ht="24" customHeight="1" spans="1:5">
      <c r="A16" s="6">
        <v>44495</v>
      </c>
      <c r="B16" s="7" t="s">
        <v>22</v>
      </c>
      <c r="C16" s="7"/>
      <c r="D16" s="7">
        <v>530000</v>
      </c>
      <c r="E16" s="7" t="s">
        <v>14</v>
      </c>
    </row>
    <row r="17" ht="24" customHeight="1" spans="1:5">
      <c r="A17" s="6">
        <v>44481</v>
      </c>
      <c r="B17" s="7" t="s">
        <v>23</v>
      </c>
      <c r="C17" s="7"/>
      <c r="D17" s="7">
        <v>1000</v>
      </c>
      <c r="E17" s="7" t="s">
        <v>19</v>
      </c>
    </row>
    <row r="18" ht="24" customHeight="1" spans="1:5">
      <c r="A18" s="6">
        <v>44495</v>
      </c>
      <c r="B18" s="7" t="s">
        <v>24</v>
      </c>
      <c r="C18" s="7"/>
      <c r="D18" s="7">
        <v>31242</v>
      </c>
      <c r="E18" s="7" t="s">
        <v>19</v>
      </c>
    </row>
    <row r="19" ht="24" customHeight="1" spans="1:5">
      <c r="A19" s="6">
        <v>44497</v>
      </c>
      <c r="B19" s="7" t="s">
        <v>25</v>
      </c>
      <c r="C19" s="7"/>
      <c r="D19" s="7">
        <v>6870</v>
      </c>
      <c r="E19" s="7" t="s">
        <v>14</v>
      </c>
    </row>
    <row r="20" ht="24" customHeight="1" spans="1:5">
      <c r="A20" s="6">
        <v>44470</v>
      </c>
      <c r="B20" s="7" t="s">
        <v>26</v>
      </c>
      <c r="C20" s="7"/>
      <c r="D20" s="7">
        <v>111</v>
      </c>
      <c r="E20" s="7" t="s">
        <v>27</v>
      </c>
    </row>
    <row r="21" ht="24" customHeight="1" spans="1:5">
      <c r="A21" s="6">
        <v>44470</v>
      </c>
      <c r="B21" s="7" t="s">
        <v>28</v>
      </c>
      <c r="C21" s="7"/>
      <c r="D21" s="7">
        <v>1100</v>
      </c>
      <c r="E21" s="7" t="s">
        <v>27</v>
      </c>
    </row>
    <row r="22" ht="24" customHeight="1" spans="1:5">
      <c r="A22" s="6">
        <v>44470</v>
      </c>
      <c r="B22" s="7" t="s">
        <v>29</v>
      </c>
      <c r="C22" s="7"/>
      <c r="D22" s="7">
        <v>420</v>
      </c>
      <c r="E22" s="7" t="s">
        <v>27</v>
      </c>
    </row>
    <row r="23" ht="24" customHeight="1" spans="1:5">
      <c r="A23" s="6">
        <v>44470</v>
      </c>
      <c r="B23" s="7" t="s">
        <v>30</v>
      </c>
      <c r="C23" s="7"/>
      <c r="D23" s="7">
        <v>660</v>
      </c>
      <c r="E23" s="7" t="s">
        <v>27</v>
      </c>
    </row>
    <row r="24" ht="24" customHeight="1" spans="1:5">
      <c r="A24" s="6">
        <v>44481</v>
      </c>
      <c r="B24" s="7" t="s">
        <v>31</v>
      </c>
      <c r="C24" s="7"/>
      <c r="D24" s="7">
        <v>120</v>
      </c>
      <c r="E24" s="7" t="s">
        <v>12</v>
      </c>
    </row>
    <row r="25" ht="24" customHeight="1" spans="1:5">
      <c r="A25" s="6">
        <v>44470</v>
      </c>
      <c r="B25" s="7" t="s">
        <v>32</v>
      </c>
      <c r="C25" s="7"/>
      <c r="D25" s="7">
        <v>273</v>
      </c>
      <c r="E25" s="7" t="s">
        <v>19</v>
      </c>
    </row>
    <row r="26" ht="24" customHeight="1" spans="1:5">
      <c r="A26" s="6">
        <v>44495</v>
      </c>
      <c r="B26" s="7" t="s">
        <v>33</v>
      </c>
      <c r="C26" s="7"/>
      <c r="D26" s="7">
        <v>65</v>
      </c>
      <c r="E26" s="7" t="s">
        <v>12</v>
      </c>
    </row>
    <row r="27" ht="24" customHeight="1" spans="1:5">
      <c r="A27" s="6">
        <v>44495</v>
      </c>
      <c r="B27" s="7" t="s">
        <v>34</v>
      </c>
      <c r="C27" s="7"/>
      <c r="D27" s="7">
        <v>5025</v>
      </c>
      <c r="E27" s="7" t="s">
        <v>35</v>
      </c>
    </row>
    <row r="28" ht="24" customHeight="1" spans="1:5">
      <c r="A28" s="6">
        <v>44500</v>
      </c>
      <c r="B28" s="7" t="s">
        <v>36</v>
      </c>
      <c r="C28" s="7"/>
      <c r="D28" s="7">
        <v>7350</v>
      </c>
      <c r="E28" s="7" t="s">
        <v>14</v>
      </c>
    </row>
    <row r="29" ht="24" customHeight="1" spans="1:5">
      <c r="A29" s="6">
        <v>44499</v>
      </c>
      <c r="B29" s="7" t="s">
        <v>37</v>
      </c>
      <c r="C29" s="7"/>
      <c r="D29" s="7">
        <v>849</v>
      </c>
      <c r="E29" s="7" t="s">
        <v>35</v>
      </c>
    </row>
    <row r="30" ht="24" customHeight="1" spans="1:5">
      <c r="A30" s="6">
        <v>44489</v>
      </c>
      <c r="B30" s="7" t="s">
        <v>38</v>
      </c>
      <c r="C30" s="7"/>
      <c r="D30" s="7">
        <v>59.71</v>
      </c>
      <c r="E30" s="7" t="s">
        <v>16</v>
      </c>
    </row>
    <row r="31" ht="24" customHeight="1" spans="1:5">
      <c r="A31" s="6">
        <v>44489</v>
      </c>
      <c r="B31" s="7" t="s">
        <v>39</v>
      </c>
      <c r="C31" s="7"/>
      <c r="D31" s="7">
        <v>118.85</v>
      </c>
      <c r="E31" s="7" t="s">
        <v>16</v>
      </c>
    </row>
    <row r="32" ht="24" customHeight="1" spans="1:5">
      <c r="A32" s="6">
        <v>44489</v>
      </c>
      <c r="B32" s="7" t="s">
        <v>40</v>
      </c>
      <c r="C32" s="7"/>
      <c r="D32" s="7">
        <v>751.42</v>
      </c>
      <c r="E32" s="7" t="s">
        <v>16</v>
      </c>
    </row>
    <row r="33" ht="24" customHeight="1" spans="1:5">
      <c r="A33" s="6">
        <v>44489</v>
      </c>
      <c r="B33" s="7" t="s">
        <v>41</v>
      </c>
      <c r="C33" s="7"/>
      <c r="D33" s="7">
        <v>366.61</v>
      </c>
      <c r="E33" s="7" t="s">
        <v>16</v>
      </c>
    </row>
    <row r="34" ht="24" customHeight="1" spans="1:5">
      <c r="A34" s="6"/>
      <c r="B34" s="7"/>
      <c r="C34" s="7"/>
      <c r="D34" s="7"/>
      <c r="E34" s="7"/>
    </row>
    <row r="35" ht="24" customHeight="1" spans="1:5">
      <c r="A35" s="6" t="s">
        <v>42</v>
      </c>
      <c r="B35" s="7"/>
      <c r="C35" s="7">
        <f>SUM(C4:C34)</f>
        <v>5197227.43</v>
      </c>
      <c r="D35" s="7">
        <f>SUM(D4:D34)</f>
        <v>4354261.26</v>
      </c>
      <c r="E35" s="7"/>
    </row>
    <row r="36" ht="24" customHeight="1" spans="1:5">
      <c r="A36" s="3" t="s">
        <v>43</v>
      </c>
      <c r="B36" s="8"/>
      <c r="C36" s="3"/>
      <c r="D36" s="3"/>
      <c r="E36" s="3"/>
    </row>
    <row r="37" ht="24" customHeight="1" spans="1:5">
      <c r="A37" s="3" t="s">
        <v>44</v>
      </c>
      <c r="B37" s="8"/>
      <c r="C37" s="3"/>
      <c r="D37" s="3"/>
      <c r="E37" s="3"/>
    </row>
    <row r="38" ht="24" customHeight="1" spans="1:5">
      <c r="A38" s="9" t="s">
        <v>45</v>
      </c>
      <c r="B38" s="10"/>
      <c r="C38" s="10"/>
      <c r="D38" s="10"/>
      <c r="E38" s="10"/>
    </row>
  </sheetData>
  <mergeCells count="4">
    <mergeCell ref="A1:E1"/>
    <mergeCell ref="A36:E36"/>
    <mergeCell ref="A37:E37"/>
    <mergeCell ref="A38:E3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2021-11-08T05:53:04Z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