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1月明细（公示版）" sheetId="2" r:id="rId1"/>
    <sheet name="Sheet3" sheetId="3" r:id="rId2"/>
  </sheets>
  <definedNames>
    <definedName name="_xlnm.Print_Titles" localSheetId="0">'11月明细（公示版）'!$1:$2</definedName>
  </definedNames>
  <calcPr calcId="144525"/>
</workbook>
</file>

<file path=xl/sharedStrings.xml><?xml version="1.0" encoding="utf-8"?>
<sst xmlns="http://schemas.openxmlformats.org/spreadsheetml/2006/main" count="46" uniqueCount="32">
  <si>
    <t>坞根镇沙山村2021年11月财务收支明细</t>
  </si>
  <si>
    <t>时间</t>
  </si>
  <si>
    <t>收支内容</t>
  </si>
  <si>
    <t>收入(元)</t>
  </si>
  <si>
    <t>支出(元)</t>
  </si>
  <si>
    <t>经手人</t>
  </si>
  <si>
    <t>2021年度生活污水治理第一批化粪池更换补助资金温农水（2021）384号</t>
  </si>
  <si>
    <t>刘珍肖</t>
  </si>
  <si>
    <t>10月份老人协会水费</t>
  </si>
  <si>
    <t>朱正会</t>
  </si>
  <si>
    <t>10月份厕所水费</t>
  </si>
  <si>
    <t>10月份沙山剧场水费</t>
  </si>
  <si>
    <t>10月份村部水费</t>
  </si>
  <si>
    <t>10月份老人协会电费</t>
  </si>
  <si>
    <t>李晶鑫</t>
  </si>
  <si>
    <t>10月份污水电费</t>
  </si>
  <si>
    <t>10月份农用电费</t>
  </si>
  <si>
    <t>10月份路灯</t>
  </si>
  <si>
    <t>10月份村部电费</t>
  </si>
  <si>
    <t>10月份厕所电费</t>
  </si>
  <si>
    <t>农村商业银行借款利息（10.21-11.20）本金200万</t>
  </si>
  <si>
    <t>农村商业银行借款利息（10.21-11.20）本金100万</t>
  </si>
  <si>
    <t>施高鋆公共厕所感应水龙头探头更换</t>
  </si>
  <si>
    <t>沙山车站河道道头塘脚下清理场地、花古岭拆屋、道头吊电线杆挖机费</t>
  </si>
  <si>
    <t>赵正满</t>
  </si>
  <si>
    <t>温岭市坞根苗龙电脑商行村部摄像头维修费</t>
  </si>
  <si>
    <t>温岭市坞根苗龙电脑商行得力A4高拍仪（出纳用）</t>
  </si>
  <si>
    <t>邮政服务报纸费（2022.1-2022.12）</t>
  </si>
  <si>
    <t>合计</t>
  </si>
  <si>
    <t>上月结转：74788.21元                      本月结余：28269.44元</t>
  </si>
  <si>
    <t>库存现金：184.9元                         银行存款：28084.54元</t>
  </si>
  <si>
    <t>财务负责人：郏林辉     村监会负责人：李祖兵     填表人：坞根镇三资管理中心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</si>
</sst>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/m/d;@"/>
  </numFmts>
  <fonts count="27">
    <font>
      <sz val="12"/>
      <name val="宋体"/>
      <charset val="134"/>
    </font>
    <font>
      <b/>
      <sz val="18"/>
      <name val="新宋体"/>
      <charset val="134"/>
    </font>
    <font>
      <sz val="11"/>
      <name val="新宋体"/>
      <charset val="134"/>
    </font>
    <font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FF"/>
      <name val="新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8" borderId="7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 wrapText="1"/>
    </xf>
    <xf numFmtId="0" fontId="2" fillId="0" borderId="1" xfId="49" applyNumberFormat="1" applyFont="1" applyBorder="1" applyAlignment="1">
      <alignment horizontal="center" vertical="center"/>
    </xf>
    <xf numFmtId="0" fontId="2" fillId="0" borderId="1" xfId="49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B8" sqref="B8"/>
    </sheetView>
  </sheetViews>
  <sheetFormatPr defaultColWidth="9" defaultRowHeight="14.25" outlineLevelCol="4"/>
  <cols>
    <col min="1" max="1" width="10.625" customWidth="1"/>
    <col min="2" max="2" width="47" style="1" customWidth="1"/>
    <col min="3" max="4" width="11.625" customWidth="1"/>
    <col min="5" max="5" width="9.625" customWidth="1"/>
  </cols>
  <sheetData>
    <row r="1" ht="30" customHeight="1" spans="1:5">
      <c r="A1" s="2" t="s">
        <v>0</v>
      </c>
      <c r="B1" s="3"/>
      <c r="C1" s="2"/>
      <c r="D1" s="2"/>
      <c r="E1" s="2"/>
    </row>
    <row r="2" ht="24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27" customHeight="1" spans="1:5">
      <c r="A3" s="6">
        <v>44523</v>
      </c>
      <c r="B3" s="7" t="s">
        <v>6</v>
      </c>
      <c r="C3" s="8">
        <v>20400</v>
      </c>
      <c r="D3" s="9"/>
      <c r="E3" s="4" t="s">
        <v>7</v>
      </c>
    </row>
    <row r="4" ht="24" customHeight="1" spans="1:5">
      <c r="A4" s="10">
        <v>44501</v>
      </c>
      <c r="B4" s="11" t="s">
        <v>8</v>
      </c>
      <c r="C4" s="8"/>
      <c r="D4" s="8">
        <v>39.38</v>
      </c>
      <c r="E4" s="12" t="s">
        <v>9</v>
      </c>
    </row>
    <row r="5" ht="24" customHeight="1" spans="1:5">
      <c r="A5" s="10">
        <v>44501</v>
      </c>
      <c r="B5" s="13" t="s">
        <v>10</v>
      </c>
      <c r="C5" s="8"/>
      <c r="D5" s="8">
        <v>354.42</v>
      </c>
      <c r="E5" s="12" t="s">
        <v>9</v>
      </c>
    </row>
    <row r="6" ht="24" customHeight="1" spans="1:5">
      <c r="A6" s="10">
        <v>44501</v>
      </c>
      <c r="B6" s="13" t="s">
        <v>11</v>
      </c>
      <c r="C6" s="14"/>
      <c r="D6" s="8">
        <v>25.06</v>
      </c>
      <c r="E6" s="12" t="s">
        <v>9</v>
      </c>
    </row>
    <row r="7" ht="24" customHeight="1" spans="1:5">
      <c r="A7" s="10">
        <v>44501</v>
      </c>
      <c r="B7" s="11" t="s">
        <v>12</v>
      </c>
      <c r="C7" s="8"/>
      <c r="D7" s="8">
        <v>71.6</v>
      </c>
      <c r="E7" s="12" t="s">
        <v>9</v>
      </c>
    </row>
    <row r="8" ht="24" customHeight="1" spans="1:5">
      <c r="A8" s="15">
        <v>44504</v>
      </c>
      <c r="B8" s="13" t="s">
        <v>13</v>
      </c>
      <c r="C8" s="8"/>
      <c r="D8" s="8">
        <v>67.52</v>
      </c>
      <c r="E8" s="12" t="s">
        <v>14</v>
      </c>
    </row>
    <row r="9" ht="24" customHeight="1" spans="1:5">
      <c r="A9" s="15">
        <v>44504</v>
      </c>
      <c r="B9" s="13" t="s">
        <v>15</v>
      </c>
      <c r="C9" s="8"/>
      <c r="D9" s="8">
        <v>1445.78</v>
      </c>
      <c r="E9" s="12" t="s">
        <v>14</v>
      </c>
    </row>
    <row r="10" ht="24" customHeight="1" spans="1:5">
      <c r="A10" s="15">
        <v>44504</v>
      </c>
      <c r="B10" s="13" t="s">
        <v>16</v>
      </c>
      <c r="C10" s="8"/>
      <c r="D10" s="8">
        <v>1211.41</v>
      </c>
      <c r="E10" s="12" t="s">
        <v>14</v>
      </c>
    </row>
    <row r="11" ht="24" customHeight="1" spans="1:5">
      <c r="A11" s="15">
        <v>44504</v>
      </c>
      <c r="B11" s="13" t="s">
        <v>17</v>
      </c>
      <c r="C11" s="8"/>
      <c r="D11" s="8">
        <v>1672.87</v>
      </c>
      <c r="E11" s="12" t="s">
        <v>14</v>
      </c>
    </row>
    <row r="12" ht="24" customHeight="1" spans="1:5">
      <c r="A12" s="15">
        <v>44504</v>
      </c>
      <c r="B12" s="13" t="s">
        <v>18</v>
      </c>
      <c r="C12" s="8"/>
      <c r="D12" s="8">
        <v>359.35</v>
      </c>
      <c r="E12" s="12" t="s">
        <v>14</v>
      </c>
    </row>
    <row r="13" ht="24" customHeight="1" spans="1:5">
      <c r="A13" s="15">
        <v>44504</v>
      </c>
      <c r="B13" s="13" t="s">
        <v>19</v>
      </c>
      <c r="C13" s="8"/>
      <c r="D13" s="8">
        <v>1026.05</v>
      </c>
      <c r="E13" s="12" t="s">
        <v>14</v>
      </c>
    </row>
    <row r="14" ht="24" customHeight="1" spans="1:5">
      <c r="A14" s="15">
        <v>44521</v>
      </c>
      <c r="B14" s="13" t="s">
        <v>20</v>
      </c>
      <c r="C14" s="8"/>
      <c r="D14" s="8">
        <v>8955.55</v>
      </c>
      <c r="E14" s="12" t="s">
        <v>14</v>
      </c>
    </row>
    <row r="15" ht="24" customHeight="1" spans="1:5">
      <c r="A15" s="15">
        <v>44521</v>
      </c>
      <c r="B15" s="13" t="s">
        <v>21</v>
      </c>
      <c r="C15" s="8"/>
      <c r="D15" s="8">
        <v>4477.78</v>
      </c>
      <c r="E15" s="12" t="s">
        <v>14</v>
      </c>
    </row>
    <row r="16" ht="24" customHeight="1" spans="1:5">
      <c r="A16" s="15">
        <v>44515</v>
      </c>
      <c r="B16" s="16" t="s">
        <v>22</v>
      </c>
      <c r="C16" s="8"/>
      <c r="D16" s="8">
        <v>300</v>
      </c>
      <c r="E16" s="12" t="s">
        <v>14</v>
      </c>
    </row>
    <row r="17" ht="30" customHeight="1" spans="1:5">
      <c r="A17" s="15">
        <v>44515</v>
      </c>
      <c r="B17" s="17" t="s">
        <v>23</v>
      </c>
      <c r="C17" s="8"/>
      <c r="D17" s="8">
        <v>41640</v>
      </c>
      <c r="E17" s="12" t="s">
        <v>24</v>
      </c>
    </row>
    <row r="18" ht="24" customHeight="1" spans="1:5">
      <c r="A18" s="15">
        <v>44515</v>
      </c>
      <c r="B18" s="17" t="s">
        <v>25</v>
      </c>
      <c r="C18" s="8"/>
      <c r="D18" s="8">
        <v>200</v>
      </c>
      <c r="E18" s="12" t="s">
        <v>14</v>
      </c>
    </row>
    <row r="19" ht="24" customHeight="1" spans="1:5">
      <c r="A19" s="15">
        <v>44515</v>
      </c>
      <c r="B19" s="18" t="s">
        <v>26</v>
      </c>
      <c r="C19" s="8"/>
      <c r="D19" s="8">
        <v>580</v>
      </c>
      <c r="E19" s="12" t="s">
        <v>14</v>
      </c>
    </row>
    <row r="20" ht="24" customHeight="1" spans="1:5">
      <c r="A20" s="15">
        <v>44530</v>
      </c>
      <c r="B20" s="18" t="s">
        <v>27</v>
      </c>
      <c r="C20" s="8"/>
      <c r="D20" s="8">
        <v>4492</v>
      </c>
      <c r="E20" s="12" t="s">
        <v>14</v>
      </c>
    </row>
    <row r="21" ht="24" customHeight="1" spans="1:5">
      <c r="A21" s="4" t="s">
        <v>28</v>
      </c>
      <c r="B21" s="5"/>
      <c r="C21" s="14">
        <f>SUM(C3:C20)</f>
        <v>20400</v>
      </c>
      <c r="D21" s="14">
        <f>SUM(D4:D20)</f>
        <v>66918.77</v>
      </c>
      <c r="E21" s="4"/>
    </row>
    <row r="22" ht="24" customHeight="1" spans="1:5">
      <c r="A22" s="19" t="s">
        <v>29</v>
      </c>
      <c r="B22" s="20"/>
      <c r="C22" s="19"/>
      <c r="D22" s="19"/>
      <c r="E22" s="19"/>
    </row>
    <row r="23" ht="24" customHeight="1" spans="1:5">
      <c r="A23" s="21" t="s">
        <v>30</v>
      </c>
      <c r="B23" s="22"/>
      <c r="C23" s="21"/>
      <c r="D23" s="21"/>
      <c r="E23" s="21"/>
    </row>
    <row r="24" ht="24" customHeight="1" spans="1:5">
      <c r="A24" s="21" t="s">
        <v>31</v>
      </c>
      <c r="B24" s="22"/>
      <c r="C24" s="21"/>
      <c r="D24" s="21"/>
      <c r="E24" s="21"/>
    </row>
  </sheetData>
  <mergeCells count="4">
    <mergeCell ref="A1:E1"/>
    <mergeCell ref="A22:E22"/>
    <mergeCell ref="A23:E23"/>
    <mergeCell ref="A24:E24"/>
  </mergeCells>
  <pageMargins left="0.314583333333333" right="0.196527777777778" top="0.826388888888889" bottom="1.25972222222222" header="0.0784722222222222" footer="0.118055555555556"/>
  <pageSetup paperSize="9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11月明细（公示版）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鈊窮</cp:lastModifiedBy>
  <dcterms:created xsi:type="dcterms:W3CDTF">2016-12-02T08:54:00Z</dcterms:created>
  <dcterms:modified xsi:type="dcterms:W3CDTF">2021-12-03T06:50:43Z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541107357A1845BCBF163FFF03B7BE77</vt:lpwstr>
  </property>
</Properties>
</file>