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<sst xmlns="http://schemas.openxmlformats.org/spreadsheetml/2006/main" count="105" uniqueCount="63">
  <si>
    <t>时间</t>
  </si>
  <si>
    <t>收支内容</t>
  </si>
  <si>
    <t>收入(元)</t>
  </si>
  <si>
    <t>支出(元)</t>
  </si>
  <si>
    <t>经手人</t>
  </si>
  <si>
    <t>收新农村建设银行贷款</t>
  </si>
  <si>
    <t>邵奏文</t>
  </si>
  <si>
    <t>付村车站水费</t>
  </si>
  <si>
    <t>赵根才</t>
  </si>
  <si>
    <t>付街头村仓库边厕所水费</t>
  </si>
  <si>
    <t>付街头村后墙门厕所水费</t>
  </si>
  <si>
    <t>付街头村教堂边厕所水费</t>
  </si>
  <si>
    <t>付街头村村部水费</t>
  </si>
  <si>
    <t>付街头村里角桥边厕所</t>
  </si>
  <si>
    <t>付街头村竹坑里厕所水费</t>
  </si>
  <si>
    <t>付街头村宗宝前厕所</t>
  </si>
  <si>
    <t>付街头村村登丰路厕所水费</t>
  </si>
  <si>
    <t>付8月份安排防疫打疫苗整理费</t>
  </si>
  <si>
    <t>俞雪燕</t>
  </si>
  <si>
    <t>付9月份安排防疫打疫苗整理费</t>
  </si>
  <si>
    <t>付电子医保安装误工费杨雪文</t>
  </si>
  <si>
    <t>付坞根镇美丽河道租用费</t>
  </si>
  <si>
    <t>马宗根</t>
  </si>
  <si>
    <t>付人民日报、新华每日电讯、求是、浙江日报、温付岭日报的报纸费</t>
  </si>
  <si>
    <t>邵高松</t>
  </si>
  <si>
    <t>付台州日报报纸费</t>
  </si>
  <si>
    <t>付村文化礼堂及活动室打扫10月工资谢金福</t>
  </si>
  <si>
    <t>付村车站及村部打扫10月工资冉艳菊</t>
  </si>
  <si>
    <t>付瓶组站土地征用款赵苗财</t>
  </si>
  <si>
    <t>付瓶组站土地征用款赵财福</t>
  </si>
  <si>
    <t>付瓶组站土地征用款张纪松</t>
  </si>
  <si>
    <t>付村邮工资2021年1月-10月杨云飞</t>
  </si>
  <si>
    <t>付村车站及村部打扫9月工资冉艳菊</t>
  </si>
  <si>
    <t>付村文化礼堂及活动室打扫9月工资谢金福</t>
  </si>
  <si>
    <t>付东山下路灯石子黄沙费张友夫</t>
  </si>
  <si>
    <t>邵喜法</t>
  </si>
  <si>
    <t>付水泵修理、拆电动及抽水机、小水泵管理费邵春华</t>
  </si>
  <si>
    <t>水泵修理、拆电动及抽水机、小水泵管理费邵福初</t>
  </si>
  <si>
    <t>水泵修理、拆电动及抽水机、小水泵管理费李云标</t>
  </si>
  <si>
    <t>付付铁棚维修费</t>
  </si>
  <si>
    <t>付村高拍仪邵振辉</t>
  </si>
  <si>
    <t>付张玉妹电费</t>
  </si>
  <si>
    <t>付车站电费</t>
  </si>
  <si>
    <t>付教会打水电费</t>
  </si>
  <si>
    <t>付街头农业电费</t>
  </si>
  <si>
    <t>付姐妹打水电费</t>
  </si>
  <si>
    <t>付上马石电费</t>
  </si>
  <si>
    <t>付村路灯电费</t>
  </si>
  <si>
    <t>付沙坦庙电费</t>
  </si>
  <si>
    <t>付电费</t>
  </si>
  <si>
    <t>付村民代表会议误工</t>
  </si>
  <si>
    <t>陈良富</t>
  </si>
  <si>
    <t>付上田打水机路工资</t>
  </si>
  <si>
    <t>付小犁头闸建房粮田租用费</t>
  </si>
  <si>
    <t>付教堂后厕所工资</t>
  </si>
  <si>
    <t>付老人照料中心打扫1-6月工资</t>
  </si>
  <si>
    <t>付潜水泵</t>
  </si>
  <si>
    <t>付智能卡</t>
  </si>
  <si>
    <t>遥控器</t>
  </si>
  <si>
    <r>
      <rPr>
        <sz val="11"/>
        <color theme="1"/>
        <rFont val="宋体"/>
        <charset val="134"/>
        <scheme val="minor"/>
      </rPr>
      <t>合</t>
    </r>
    <r>
      <rPr>
        <sz val="11"/>
        <color theme="1"/>
        <rFont val="宋体"/>
        <charset val="134"/>
        <scheme val="minor"/>
      </rPr>
      <t>计</t>
    </r>
  </si>
  <si>
    <r>
      <rPr>
        <sz val="11"/>
        <color theme="1"/>
        <rFont val="宋体"/>
        <charset val="134"/>
        <scheme val="minor"/>
      </rPr>
      <t>上月结余：714661.6</t>
    </r>
    <r>
      <rPr>
        <sz val="12"/>
        <rFont val="宋体"/>
        <charset val="134"/>
      </rPr>
      <t>元          本月结余：</t>
    </r>
    <r>
      <rPr>
        <sz val="12"/>
        <rFont val="宋体"/>
        <charset val="134"/>
        <scheme val="minor"/>
      </rPr>
      <t>5584473.11</t>
    </r>
    <r>
      <rPr>
        <sz val="12"/>
        <rFont val="宋体"/>
        <charset val="134"/>
      </rPr>
      <t>元</t>
    </r>
  </si>
  <si>
    <t>库存现金：91786.29元           银行存款：5492686.82元  定期存款：0万元</t>
  </si>
  <si>
    <r>
      <rPr>
        <sz val="11"/>
        <color theme="1"/>
        <rFont val="宋体"/>
        <charset val="134"/>
        <scheme val="minor"/>
      </rPr>
      <t>财务负责人：邵奏文    村监会负责人：余兴清</t>
    </r>
    <r>
      <rPr>
        <sz val="12"/>
        <color indexed="10"/>
        <rFont val="宋体"/>
        <charset val="134"/>
      </rPr>
      <t xml:space="preserve">  </t>
    </r>
    <r>
      <rPr>
        <sz val="11"/>
        <color theme="1"/>
        <rFont val="宋体"/>
        <charset val="134"/>
        <scheme val="minor"/>
      </rPr>
      <t xml:space="preserve">  填表人：坞根镇三资管理中心</t>
    </r>
  </si>
</sst>
</file>

<file path=xl/styles.xml><?xml version="1.0" encoding="utf-8"?>
<styleSheet xmlns="http://schemas.openxmlformats.org/spreadsheetml/2006/main">
  <numFmts count="6">
    <numFmt numFmtId="176" formatCode="yyyy/m/d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yy/m/d;@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  <scheme val="minor"/>
    </font>
    <font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" applyNumberFormat="0" applyFon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11" fillId="14" borderId="3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76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77" fontId="0" fillId="0" borderId="0" xfId="0" applyNumberFormat="1" applyFont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NumberFormat="1" applyFont="1" applyFill="1" applyBorder="1" applyAlignment="1" applyProtection="1">
      <alignment horizontal="right" vertical="center" wrapText="1"/>
    </xf>
    <xf numFmtId="177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0" borderId="0" xfId="0" applyNumberForma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abSelected="1" workbookViewId="0">
      <selection activeCell="B8" sqref="B8"/>
    </sheetView>
  </sheetViews>
  <sheetFormatPr defaultColWidth="9" defaultRowHeight="13.5" outlineLevelCol="4"/>
  <cols>
    <col min="1" max="1" width="14.25" customWidth="1"/>
    <col min="2" max="2" width="35.25" customWidth="1"/>
  </cols>
  <sheetData>
    <row r="1" spans="1: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</row>
    <row r="2" spans="1:5">
      <c r="A2" s="5">
        <v>44530</v>
      </c>
      <c r="B2" s="6" t="s">
        <v>5</v>
      </c>
      <c r="C2" s="3">
        <v>5000000</v>
      </c>
      <c r="D2" s="3"/>
      <c r="E2" s="7" t="s">
        <v>6</v>
      </c>
    </row>
    <row r="3" ht="27" spans="1:5">
      <c r="A3" s="5">
        <v>44504</v>
      </c>
      <c r="B3" s="8" t="s">
        <v>7</v>
      </c>
      <c r="C3" s="9"/>
      <c r="D3" s="9">
        <v>109.8</v>
      </c>
      <c r="E3" s="10" t="s">
        <v>8</v>
      </c>
    </row>
    <row r="4" ht="40.5" spans="1:5">
      <c r="A4" s="5">
        <v>44504</v>
      </c>
      <c r="B4" s="8" t="s">
        <v>9</v>
      </c>
      <c r="C4" s="9"/>
      <c r="D4" s="9">
        <v>322.2</v>
      </c>
      <c r="E4" s="10" t="s">
        <v>8</v>
      </c>
    </row>
    <row r="5" ht="40.5" spans="1:5">
      <c r="A5" s="5">
        <v>44504</v>
      </c>
      <c r="B5" s="8" t="s">
        <v>10</v>
      </c>
      <c r="C5" s="9"/>
      <c r="D5" s="9">
        <v>32.22</v>
      </c>
      <c r="E5" s="10" t="s">
        <v>8</v>
      </c>
    </row>
    <row r="6" ht="40.5" spans="1:5">
      <c r="A6" s="5">
        <v>44504</v>
      </c>
      <c r="B6" s="8" t="s">
        <v>11</v>
      </c>
      <c r="C6" s="9"/>
      <c r="D6" s="9">
        <v>737.48</v>
      </c>
      <c r="E6" s="10" t="s">
        <v>8</v>
      </c>
    </row>
    <row r="7" ht="27" spans="1:5">
      <c r="A7" s="5">
        <v>44504</v>
      </c>
      <c r="B7" s="8" t="s">
        <v>12</v>
      </c>
      <c r="C7" s="9"/>
      <c r="D7" s="9">
        <v>50.12</v>
      </c>
      <c r="E7" s="10" t="s">
        <v>8</v>
      </c>
    </row>
    <row r="8" ht="40.5" spans="1:5">
      <c r="A8" s="5">
        <v>44504</v>
      </c>
      <c r="B8" s="8" t="s">
        <v>13</v>
      </c>
      <c r="C8" s="9"/>
      <c r="D8" s="9">
        <v>71.6</v>
      </c>
      <c r="E8" s="10" t="s">
        <v>8</v>
      </c>
    </row>
    <row r="9" ht="40.5" spans="1:5">
      <c r="A9" s="5">
        <v>44504</v>
      </c>
      <c r="B9" s="8" t="s">
        <v>14</v>
      </c>
      <c r="C9" s="11"/>
      <c r="D9" s="9">
        <v>42.96</v>
      </c>
      <c r="E9" s="10" t="s">
        <v>8</v>
      </c>
    </row>
    <row r="10" ht="40.5" spans="1:5">
      <c r="A10" s="5">
        <v>44504</v>
      </c>
      <c r="B10" s="8" t="s">
        <v>15</v>
      </c>
      <c r="C10" s="11"/>
      <c r="D10" s="9">
        <v>89.5</v>
      </c>
      <c r="E10" s="10" t="s">
        <v>8</v>
      </c>
    </row>
    <row r="11" ht="40.5" spans="1:5">
      <c r="A11" s="5">
        <v>44504</v>
      </c>
      <c r="B11" s="8" t="s">
        <v>16</v>
      </c>
      <c r="C11" s="9"/>
      <c r="D11" s="9">
        <v>32.22</v>
      </c>
      <c r="E11" s="10" t="s">
        <v>8</v>
      </c>
    </row>
    <row r="12" ht="54" spans="1:5">
      <c r="A12" s="5">
        <v>44529</v>
      </c>
      <c r="B12" s="8" t="s">
        <v>17</v>
      </c>
      <c r="C12" s="9"/>
      <c r="D12" s="9">
        <v>3360</v>
      </c>
      <c r="E12" s="10" t="s">
        <v>18</v>
      </c>
    </row>
    <row r="13" ht="54" spans="1:5">
      <c r="A13" s="5">
        <v>44529</v>
      </c>
      <c r="B13" s="8" t="s">
        <v>19</v>
      </c>
      <c r="C13" s="9"/>
      <c r="D13" s="9">
        <v>240</v>
      </c>
      <c r="E13" s="10" t="s">
        <v>18</v>
      </c>
    </row>
    <row r="14" ht="54" spans="1:5">
      <c r="A14" s="5">
        <v>44527</v>
      </c>
      <c r="B14" s="8" t="s">
        <v>20</v>
      </c>
      <c r="C14" s="9"/>
      <c r="D14" s="9">
        <v>4000</v>
      </c>
      <c r="E14" s="10" t="s">
        <v>18</v>
      </c>
    </row>
    <row r="15" ht="40.5" spans="1:5">
      <c r="A15" s="5">
        <v>44527</v>
      </c>
      <c r="B15" s="8" t="s">
        <v>21</v>
      </c>
      <c r="C15" s="9"/>
      <c r="D15" s="9">
        <v>382</v>
      </c>
      <c r="E15" s="10" t="s">
        <v>22</v>
      </c>
    </row>
    <row r="16" ht="108" spans="1:5">
      <c r="A16" s="5">
        <v>44529</v>
      </c>
      <c r="B16" s="8" t="s">
        <v>23</v>
      </c>
      <c r="C16" s="9"/>
      <c r="D16" s="9">
        <v>2686</v>
      </c>
      <c r="E16" s="12" t="s">
        <v>24</v>
      </c>
    </row>
    <row r="17" ht="28.5" spans="1:5">
      <c r="A17" s="5">
        <v>44529</v>
      </c>
      <c r="B17" s="13" t="s">
        <v>25</v>
      </c>
      <c r="C17" s="9"/>
      <c r="D17" s="9">
        <v>1290</v>
      </c>
      <c r="E17" s="12" t="s">
        <v>24</v>
      </c>
    </row>
    <row r="18" ht="71.25" spans="1:5">
      <c r="A18" s="5">
        <v>44509</v>
      </c>
      <c r="B18" s="13" t="s">
        <v>26</v>
      </c>
      <c r="C18" s="9"/>
      <c r="D18" s="9">
        <v>1800</v>
      </c>
      <c r="E18" s="12" t="s">
        <v>8</v>
      </c>
    </row>
    <row r="19" ht="57" spans="1:5">
      <c r="A19" s="14">
        <v>44509</v>
      </c>
      <c r="B19" s="13" t="s">
        <v>27</v>
      </c>
      <c r="C19" s="9"/>
      <c r="D19" s="9">
        <v>1800</v>
      </c>
      <c r="E19" s="12" t="s">
        <v>8</v>
      </c>
    </row>
    <row r="20" ht="42.75" spans="1:5">
      <c r="A20" s="5">
        <v>44509</v>
      </c>
      <c r="B20" s="13" t="s">
        <v>28</v>
      </c>
      <c r="C20" s="9"/>
      <c r="D20" s="9">
        <v>35000</v>
      </c>
      <c r="E20" s="12" t="s">
        <v>22</v>
      </c>
    </row>
    <row r="21" ht="42.75" spans="1:5">
      <c r="A21" s="5">
        <v>44509</v>
      </c>
      <c r="B21" s="13" t="s">
        <v>29</v>
      </c>
      <c r="C21" s="9"/>
      <c r="D21" s="9">
        <v>35000</v>
      </c>
      <c r="E21" s="12" t="s">
        <v>22</v>
      </c>
    </row>
    <row r="22" ht="42.75" spans="1:5">
      <c r="A22" s="5">
        <v>44509</v>
      </c>
      <c r="B22" s="13" t="s">
        <v>30</v>
      </c>
      <c r="C22" s="9"/>
      <c r="D22" s="9">
        <v>11620</v>
      </c>
      <c r="E22" s="12" t="s">
        <v>22</v>
      </c>
    </row>
    <row r="23" ht="14.25" spans="1:5">
      <c r="A23" s="5">
        <v>44509</v>
      </c>
      <c r="B23" s="13" t="s">
        <v>31</v>
      </c>
      <c r="C23" s="9"/>
      <c r="D23" s="9">
        <v>5000</v>
      </c>
      <c r="E23" s="12" t="s">
        <v>24</v>
      </c>
    </row>
    <row r="24" ht="57" spans="1:5">
      <c r="A24" s="5">
        <v>44509</v>
      </c>
      <c r="B24" s="13" t="s">
        <v>32</v>
      </c>
      <c r="C24" s="9"/>
      <c r="D24" s="9">
        <v>1800</v>
      </c>
      <c r="E24" s="12" t="s">
        <v>8</v>
      </c>
    </row>
    <row r="25" ht="71.25" spans="1:5">
      <c r="A25" s="5">
        <v>44509</v>
      </c>
      <c r="B25" s="13" t="s">
        <v>33</v>
      </c>
      <c r="C25" s="9"/>
      <c r="D25" s="9">
        <v>1800</v>
      </c>
      <c r="E25" s="12" t="s">
        <v>8</v>
      </c>
    </row>
    <row r="26" ht="57" spans="1:5">
      <c r="A26" s="5">
        <v>44509</v>
      </c>
      <c r="B26" s="15" t="s">
        <v>34</v>
      </c>
      <c r="C26" s="9"/>
      <c r="D26" s="9">
        <v>4000</v>
      </c>
      <c r="E26" s="12" t="s">
        <v>35</v>
      </c>
    </row>
    <row r="27" ht="85.5" spans="1:5">
      <c r="A27" s="5">
        <v>44525</v>
      </c>
      <c r="B27" s="15" t="s">
        <v>36</v>
      </c>
      <c r="C27" s="9"/>
      <c r="D27" s="9">
        <v>1360</v>
      </c>
      <c r="E27" s="10" t="s">
        <v>22</v>
      </c>
    </row>
    <row r="28" ht="85.5" spans="1:5">
      <c r="A28" s="5">
        <v>44509</v>
      </c>
      <c r="B28" s="15" t="s">
        <v>37</v>
      </c>
      <c r="C28" s="9"/>
      <c r="D28" s="9">
        <v>240</v>
      </c>
      <c r="E28" s="10" t="s">
        <v>22</v>
      </c>
    </row>
    <row r="29" ht="85.5" spans="1:5">
      <c r="A29" s="5">
        <v>44509</v>
      </c>
      <c r="B29" s="15" t="s">
        <v>38</v>
      </c>
      <c r="C29" s="9"/>
      <c r="D29" s="9">
        <v>1280</v>
      </c>
      <c r="E29" s="10" t="s">
        <v>22</v>
      </c>
    </row>
    <row r="30" ht="28.5" spans="1:5">
      <c r="A30" s="5">
        <v>44509</v>
      </c>
      <c r="B30" s="15" t="s">
        <v>39</v>
      </c>
      <c r="C30" s="9"/>
      <c r="D30" s="9">
        <v>2600</v>
      </c>
      <c r="E30" s="10" t="s">
        <v>22</v>
      </c>
    </row>
    <row r="31" ht="27" spans="1:5">
      <c r="A31" s="5">
        <v>44530</v>
      </c>
      <c r="B31" s="16" t="s">
        <v>40</v>
      </c>
      <c r="C31" s="9"/>
      <c r="D31" s="9">
        <v>1140</v>
      </c>
      <c r="E31" s="12" t="s">
        <v>24</v>
      </c>
    </row>
    <row r="32" ht="27" spans="1:5">
      <c r="A32" s="5">
        <v>44504</v>
      </c>
      <c r="B32" s="16" t="s">
        <v>41</v>
      </c>
      <c r="C32" s="9"/>
      <c r="D32" s="9">
        <v>116.75</v>
      </c>
      <c r="E32" s="10" t="s">
        <v>35</v>
      </c>
    </row>
    <row r="33" ht="27" spans="1:5">
      <c r="A33" s="5">
        <v>44504</v>
      </c>
      <c r="B33" s="16" t="s">
        <v>42</v>
      </c>
      <c r="C33" s="9"/>
      <c r="D33" s="9">
        <v>271.07</v>
      </c>
      <c r="E33" s="10" t="s">
        <v>35</v>
      </c>
    </row>
    <row r="34" ht="27" spans="1:5">
      <c r="A34" s="5">
        <v>44504</v>
      </c>
      <c r="B34" s="16" t="s">
        <v>43</v>
      </c>
      <c r="C34" s="9"/>
      <c r="D34" s="9">
        <v>87.69</v>
      </c>
      <c r="E34" s="10" t="s">
        <v>22</v>
      </c>
    </row>
    <row r="35" ht="27" spans="1:5">
      <c r="A35" s="5">
        <v>44504</v>
      </c>
      <c r="B35" s="16" t="s">
        <v>44</v>
      </c>
      <c r="C35" s="9"/>
      <c r="D35" s="9">
        <v>961.16</v>
      </c>
      <c r="E35" s="12" t="s">
        <v>24</v>
      </c>
    </row>
    <row r="36" ht="27" spans="1:5">
      <c r="A36" s="5">
        <v>44504</v>
      </c>
      <c r="B36" s="16" t="s">
        <v>45</v>
      </c>
      <c r="C36" s="9"/>
      <c r="D36" s="9">
        <v>16.68</v>
      </c>
      <c r="E36" s="10" t="s">
        <v>35</v>
      </c>
    </row>
    <row r="37" ht="27" spans="1:5">
      <c r="A37" s="5">
        <v>44504</v>
      </c>
      <c r="B37" s="16" t="s">
        <v>46</v>
      </c>
      <c r="C37" s="9"/>
      <c r="D37" s="9">
        <v>6.99</v>
      </c>
      <c r="E37" s="10" t="s">
        <v>35</v>
      </c>
    </row>
    <row r="38" ht="27" spans="1:5">
      <c r="A38" s="5">
        <v>44504</v>
      </c>
      <c r="B38" s="16" t="s">
        <v>47</v>
      </c>
      <c r="C38" s="9"/>
      <c r="D38" s="9">
        <v>20.65</v>
      </c>
      <c r="E38" s="10" t="s">
        <v>35</v>
      </c>
    </row>
    <row r="39" ht="27" spans="1:5">
      <c r="A39" s="5">
        <v>44504</v>
      </c>
      <c r="B39" s="16" t="s">
        <v>48</v>
      </c>
      <c r="C39" s="9"/>
      <c r="D39" s="9">
        <v>60.26</v>
      </c>
      <c r="E39" s="10" t="s">
        <v>35</v>
      </c>
    </row>
    <row r="40" spans="1:5">
      <c r="A40" s="5">
        <v>44504</v>
      </c>
      <c r="B40" s="16" t="s">
        <v>49</v>
      </c>
      <c r="C40" s="9"/>
      <c r="D40" s="9">
        <v>153.45</v>
      </c>
      <c r="E40" s="10" t="s">
        <v>35</v>
      </c>
    </row>
    <row r="41" spans="1:5">
      <c r="A41" s="5">
        <v>44504</v>
      </c>
      <c r="B41" s="16" t="s">
        <v>49</v>
      </c>
      <c r="C41" s="9"/>
      <c r="D41" s="9">
        <v>107.69</v>
      </c>
      <c r="E41" s="10" t="s">
        <v>35</v>
      </c>
    </row>
    <row r="42" ht="42.75" spans="1:5">
      <c r="A42" s="5">
        <v>44520</v>
      </c>
      <c r="B42" s="15" t="s">
        <v>50</v>
      </c>
      <c r="C42" s="9"/>
      <c r="D42" s="9">
        <v>8800</v>
      </c>
      <c r="E42" s="12" t="s">
        <v>51</v>
      </c>
    </row>
    <row r="43" ht="42.75" spans="1:5">
      <c r="A43" s="5">
        <v>44526</v>
      </c>
      <c r="B43" s="15" t="s">
        <v>52</v>
      </c>
      <c r="C43" s="9"/>
      <c r="D43" s="9">
        <v>320</v>
      </c>
      <c r="E43" s="12" t="s">
        <v>22</v>
      </c>
    </row>
    <row r="44" ht="42.75" spans="1:5">
      <c r="A44" s="5">
        <v>44475</v>
      </c>
      <c r="B44" s="15" t="s">
        <v>53</v>
      </c>
      <c r="C44" s="9"/>
      <c r="D44" s="9">
        <v>300</v>
      </c>
      <c r="E44" s="12" t="s">
        <v>22</v>
      </c>
    </row>
    <row r="45" ht="28.5" spans="1:5">
      <c r="A45" s="5">
        <v>44499</v>
      </c>
      <c r="B45" s="15" t="s">
        <v>54</v>
      </c>
      <c r="C45" s="9"/>
      <c r="D45" s="9">
        <v>120</v>
      </c>
      <c r="E45" s="12" t="s">
        <v>8</v>
      </c>
    </row>
    <row r="46" ht="57" spans="1:5">
      <c r="A46" s="5">
        <v>44503</v>
      </c>
      <c r="B46" s="15" t="s">
        <v>55</v>
      </c>
      <c r="C46" s="9"/>
      <c r="D46" s="9">
        <v>590</v>
      </c>
      <c r="E46" s="12" t="s">
        <v>8</v>
      </c>
    </row>
    <row r="47" ht="14.25" spans="1:5">
      <c r="A47" s="5">
        <v>44383</v>
      </c>
      <c r="B47" s="15" t="s">
        <v>56</v>
      </c>
      <c r="C47" s="9"/>
      <c r="D47" s="9">
        <v>300</v>
      </c>
      <c r="E47" s="12" t="s">
        <v>22</v>
      </c>
    </row>
    <row r="48" ht="14.25" spans="1:5">
      <c r="A48" s="5">
        <v>44525</v>
      </c>
      <c r="B48" s="15" t="s">
        <v>57</v>
      </c>
      <c r="C48" s="9"/>
      <c r="D48" s="9">
        <v>60</v>
      </c>
      <c r="E48" s="12" t="s">
        <v>8</v>
      </c>
    </row>
    <row r="49" ht="14.25" spans="1:5">
      <c r="A49" s="5">
        <v>44525</v>
      </c>
      <c r="B49" s="15" t="s">
        <v>58</v>
      </c>
      <c r="C49" s="9"/>
      <c r="D49" s="9">
        <v>10</v>
      </c>
      <c r="E49" s="12" t="s">
        <v>8</v>
      </c>
    </row>
    <row r="50" spans="1:5">
      <c r="A50" s="17" t="s">
        <v>59</v>
      </c>
      <c r="B50" s="18"/>
      <c r="C50" s="19">
        <f>SUM(C2:C42)</f>
        <v>5000000</v>
      </c>
      <c r="D50" s="19">
        <f>SUM(D3:D49)</f>
        <v>130188.49</v>
      </c>
      <c r="E50" s="4"/>
    </row>
    <row r="51" ht="14.25" spans="1:5">
      <c r="A51" s="20" t="s">
        <v>60</v>
      </c>
      <c r="B51" s="21"/>
      <c r="C51" s="21"/>
      <c r="D51" s="21"/>
      <c r="E51" s="21"/>
    </row>
    <row r="52" spans="1:5">
      <c r="A52" s="22" t="s">
        <v>61</v>
      </c>
      <c r="B52" s="21"/>
      <c r="C52" s="21"/>
      <c r="D52" s="21"/>
      <c r="E52" s="21"/>
    </row>
    <row r="53" ht="14.25" spans="1:5">
      <c r="A53" s="20" t="s">
        <v>62</v>
      </c>
      <c r="B53" s="21"/>
      <c r="C53" s="21"/>
      <c r="D53" s="21"/>
      <c r="E53" s="21"/>
    </row>
  </sheetData>
  <mergeCells count="3">
    <mergeCell ref="A51:E51"/>
    <mergeCell ref="A52:E52"/>
    <mergeCell ref="A53:E5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2021-12-03T07:01:00Z</dcterms:created>
  <dcterms:modified xsi:type="dcterms:W3CDTF">2021-12-05T04:46:57Z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DA2F9B4BACD845F8BC90D9885E1F9081</vt:lpwstr>
  </property>
  <property fmtid="{D5CDD505-2E9C-101B-9397-08002B2CF9AE}" pid="3" name="KSOProductBuildVer">
    <vt:lpwstr>2052-11.1.0.11045</vt:lpwstr>
  </property>
</Properties>
</file>