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<sst xmlns="http://schemas.openxmlformats.org/spreadsheetml/2006/main" count="71">
  <si>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后陈村2021年10月财务收支明细</t>
  </si>
  <si>
    <t>时间</t>
  </si>
  <si>
    <t>收支内容</t>
  </si>
  <si>
    <t>收入（元）</t>
  </si>
  <si>
    <t>支出（元）</t>
  </si>
  <si>
    <t>经手人</t>
  </si>
  <si>
    <t>陈海波敬老院后门球场边租金（2021.1.1-2021.12.30）</t>
  </si>
  <si>
    <t>梁小琪等</t>
  </si>
  <si>
    <t>陈德明（523号屋东边垃圾仓）水费2020.12-2021.9.6</t>
  </si>
  <si>
    <t>陈行老年协会出租房租金4个月及老屋保证金</t>
  </si>
  <si>
    <t>陈旭明村老屋613-619号租金</t>
  </si>
  <si>
    <t>陈杰村居409号房租租赁费</t>
  </si>
  <si>
    <t>陈杰新工业区各企业电费（2021.10.1-2021.10.31）</t>
  </si>
  <si>
    <t>张建康公厕保洁2021年8-9月工资</t>
  </si>
  <si>
    <t>顾正素等</t>
  </si>
  <si>
    <t>张建康2021年8-9月环卫工清扫保洁工资</t>
  </si>
  <si>
    <t>电缆、铜鼻子材料费</t>
  </si>
  <si>
    <t>陈林江等</t>
  </si>
  <si>
    <t>小根、美友排屋电缆沟盖板石材及人工费</t>
  </si>
  <si>
    <t>2021.9.7-2021.10.9新区做电缆沟及村内修路工资</t>
  </si>
  <si>
    <t>文化礼堂重阳节活动灯具、保温杯等费用</t>
  </si>
  <si>
    <t xml:space="preserve">消防整治老年协会出租（原云来）老屋年租金10800元退还租金4个月
</t>
  </si>
  <si>
    <t>陈仙法等</t>
  </si>
  <si>
    <t>第六批建房户后面电缆沟用水泥、瓜子等费用</t>
  </si>
  <si>
    <t>陈国良等</t>
  </si>
  <si>
    <t>第六批建房户陈夏宝幢屋75PVC电缆保护管费用</t>
  </si>
  <si>
    <t>第六批建房户陈夏宝幢屋不锈钢电缆分线箱</t>
  </si>
  <si>
    <t>后陈村文化礼堂二楼三楼阳台木扶手加固材料及人工费</t>
  </si>
  <si>
    <t>陈夏斌等</t>
  </si>
  <si>
    <t>第六批建房户陈夏宝幢屋电缆沟角铁</t>
  </si>
  <si>
    <t>长池头垃圾门双开门2扇材料人工费</t>
  </si>
  <si>
    <t>村厕所用吸具</t>
  </si>
  <si>
    <t>50*50雨衣一套、60/60雨衣一套</t>
  </si>
  <si>
    <t>电缆护套管5支及车费、村远教电脑系统重装费用</t>
  </si>
  <si>
    <t>陈美清等</t>
  </si>
  <si>
    <t>9月13日-10月2日村办公用农夫泉水机公共厕所洁厕净</t>
  </si>
  <si>
    <t>村居打扫药2瓶</t>
  </si>
  <si>
    <t>9月份网格员巡逻误工补贴</t>
  </si>
  <si>
    <t>9月份网格员巡逻误工补贴（打卡）</t>
  </si>
  <si>
    <t>电缆护套烫接及钻洞割管等工资</t>
  </si>
  <si>
    <t>第六批建房户陈夏宝幢屋安装总线路工资</t>
  </si>
  <si>
    <t>2021年8月10日、8月20日村误工</t>
  </si>
  <si>
    <t>2021年9月7日村小工铺石子工资</t>
  </si>
  <si>
    <t>2021年8月份至9月10日止文化礼堂打扫误工</t>
  </si>
  <si>
    <t>2021年9月出租房登记、文化礼堂打扫及老年打针做表格等误工</t>
  </si>
  <si>
    <t>2021年9月2日至9月30日止护村队员巡逻误工</t>
  </si>
  <si>
    <t>2021年老年重阳节发放福利每人500元，242人</t>
  </si>
  <si>
    <t>60周岁以上第三季度发放福利每人300元、243人</t>
  </si>
  <si>
    <t>通信费</t>
  </si>
  <si>
    <t>6851606657电费</t>
  </si>
  <si>
    <t>6852148006电费</t>
  </si>
  <si>
    <t>6852003149电费</t>
  </si>
  <si>
    <t>6851118261电费</t>
  </si>
  <si>
    <t>6851606704电费</t>
  </si>
  <si>
    <t>6851606857电费</t>
  </si>
  <si>
    <t>6852078506电费</t>
  </si>
  <si>
    <t>6851606666电费</t>
  </si>
  <si>
    <t>6852127826电费</t>
  </si>
  <si>
    <t>6852127830电费</t>
  </si>
  <si>
    <t>6852127833电费</t>
  </si>
  <si>
    <t>6852133267电费</t>
  </si>
  <si>
    <t>6852127835电费</t>
  </si>
  <si>
    <t>6852127836电费</t>
  </si>
  <si>
    <t>6852127813电费</t>
  </si>
  <si>
    <t>6852127825电费</t>
  </si>
  <si>
    <t>6852166750电费</t>
  </si>
  <si>
    <t>6852201317电费</t>
  </si>
  <si>
    <t>合计</t>
  </si>
  <si>
    <t>上月结转：5234029.36元  本月结余：4982160.83元</t>
  </si>
  <si>
    <t xml:space="preserve">库存现金：1043.66元      银行存款：4981117.17元  </t>
  </si>
  <si>
    <t>财务负责人：陈国华     村监会负责人：陈美清     填表人：叶赛赛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</si>
</sst>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/m/d;@"/>
  </numFmts>
  <fonts count="24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1" borderId="7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9" fillId="0" borderId="0">
      <alignment vertical="center"/>
    </xf>
  </cellStyleXfs>
  <cellXfs count="20">
    <xf numFmtId="0" fontId="0" fillId="0" borderId="0" xfId="0"/>
    <xf numFmtId="0" fontId="0" fillId="0" borderId="0" xfId="0" applyFill="1"/>
    <xf numFmtId="176" fontId="1" fillId="0" borderId="0" xfId="49" applyNumberFormat="1" applyFont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/>
    </xf>
    <xf numFmtId="0" fontId="2" fillId="0" borderId="0" xfId="49">
      <alignment vertical="center"/>
    </xf>
    <xf numFmtId="0" fontId="2" fillId="0" borderId="0" xfId="49" applyFill="1">
      <alignment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176" fontId="2" fillId="0" borderId="1" xfId="49" applyNumberFormat="1" applyBorder="1" applyAlignment="1">
      <alignment horizontal="center" vertical="center"/>
    </xf>
    <xf numFmtId="0" fontId="2" fillId="0" borderId="1" xfId="49" applyBorder="1" applyAlignment="1">
      <alignment horizontal="center" vertical="center" wrapText="1"/>
    </xf>
    <xf numFmtId="0" fontId="2" fillId="0" borderId="1" xfId="49" applyBorder="1" applyAlignment="1">
      <alignment horizontal="center" vertical="center"/>
    </xf>
    <xf numFmtId="0" fontId="2" fillId="0" borderId="1" xfId="49" applyFill="1" applyBorder="1" applyAlignment="1">
      <alignment horizontal="center" vertical="center"/>
    </xf>
    <xf numFmtId="0" fontId="2" fillId="0" borderId="1" xfId="49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/>
    </xf>
    <xf numFmtId="176" fontId="2" fillId="0" borderId="1" xfId="51" applyNumberFormat="1" applyFont="1" applyFill="1" applyBorder="1" applyAlignment="1" applyProtection="1">
      <alignment horizontal="center" vertical="center"/>
    </xf>
    <xf numFmtId="176" fontId="2" fillId="0" borderId="1" xfId="50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topLeftCell="A2" workbookViewId="0">
      <selection activeCell="B41" sqref="B41"/>
    </sheetView>
  </sheetViews>
  <sheetFormatPr defaultColWidth="9" defaultRowHeight="14.25" outlineLevelCol="4"/>
  <cols>
    <col min="1" max="1" width="10.625" customWidth="1"/>
    <col min="2" max="2" width="42.6416666666667" customWidth="1"/>
    <col min="3" max="3" width="11.625" customWidth="1"/>
    <col min="4" max="4" width="11.625" style="1" customWidth="1"/>
    <col min="5" max="5" width="9.625" customWidth="1"/>
  </cols>
  <sheetData>
    <row r="1" ht="24" customHeight="1" spans="1:5">
      <c r="A1" s="2" t="s">
        <v>0</v>
      </c>
      <c r="B1" s="2"/>
      <c r="C1" s="2"/>
      <c r="D1" s="3"/>
      <c r="E1" s="2"/>
    </row>
    <row r="2" ht="15.75" customHeight="1" spans="1:5">
      <c r="A2" s="4"/>
      <c r="B2" s="4"/>
      <c r="C2" s="4"/>
      <c r="D2" s="5"/>
      <c r="E2" s="4"/>
    </row>
    <row r="3" ht="24" customHeight="1" spans="1:5">
      <c r="A3" s="6" t="s">
        <v>1</v>
      </c>
      <c r="B3" s="7" t="s">
        <v>2</v>
      </c>
      <c r="C3" s="8" t="s">
        <v>3</v>
      </c>
      <c r="D3" s="9" t="s">
        <v>4</v>
      </c>
      <c r="E3" s="8" t="s">
        <v>5</v>
      </c>
    </row>
    <row r="4" ht="34" customHeight="1" spans="1:5">
      <c r="A4" s="10">
        <v>44481</v>
      </c>
      <c r="B4" s="11" t="s">
        <v>6</v>
      </c>
      <c r="C4" s="12">
        <v>2000</v>
      </c>
      <c r="D4" s="13"/>
      <c r="E4" s="12" t="s">
        <v>7</v>
      </c>
    </row>
    <row r="5" ht="29" customHeight="1" spans="1:5">
      <c r="A5" s="10">
        <v>44477</v>
      </c>
      <c r="B5" s="11" t="s">
        <v>8</v>
      </c>
      <c r="C5" s="12">
        <v>286</v>
      </c>
      <c r="D5" s="13"/>
      <c r="E5" s="12" t="s">
        <v>7</v>
      </c>
    </row>
    <row r="6" ht="24" customHeight="1" spans="1:5">
      <c r="A6" s="10">
        <v>44495</v>
      </c>
      <c r="B6" s="12" t="s">
        <v>9</v>
      </c>
      <c r="C6" s="12">
        <v>5665</v>
      </c>
      <c r="D6" s="13"/>
      <c r="E6" s="12" t="s">
        <v>7</v>
      </c>
    </row>
    <row r="7" ht="24" customHeight="1" spans="1:5">
      <c r="A7" s="10">
        <v>44495</v>
      </c>
      <c r="B7" s="12" t="s">
        <v>10</v>
      </c>
      <c r="C7" s="12">
        <v>12000</v>
      </c>
      <c r="D7" s="13"/>
      <c r="E7" s="12" t="s">
        <v>7</v>
      </c>
    </row>
    <row r="8" ht="24" customHeight="1" spans="1:5">
      <c r="A8" s="10">
        <v>44500</v>
      </c>
      <c r="B8" s="12" t="s">
        <v>11</v>
      </c>
      <c r="C8" s="12">
        <v>1500</v>
      </c>
      <c r="D8" s="13"/>
      <c r="E8" s="12" t="s">
        <v>7</v>
      </c>
    </row>
    <row r="9" ht="28" customHeight="1" spans="1:5">
      <c r="A9" s="10">
        <v>44500</v>
      </c>
      <c r="B9" s="11" t="s">
        <v>12</v>
      </c>
      <c r="C9" s="12">
        <v>46800</v>
      </c>
      <c r="D9" s="13"/>
      <c r="E9" s="12" t="s">
        <v>7</v>
      </c>
    </row>
    <row r="10" ht="24" customHeight="1" spans="1:5">
      <c r="A10" s="10">
        <v>44488</v>
      </c>
      <c r="B10" s="12" t="s">
        <v>13</v>
      </c>
      <c r="C10" s="12"/>
      <c r="D10" s="13">
        <v>3600</v>
      </c>
      <c r="E10" s="12" t="s">
        <v>14</v>
      </c>
    </row>
    <row r="11" ht="24" customHeight="1" spans="1:5">
      <c r="A11" s="10">
        <v>44488</v>
      </c>
      <c r="B11" s="12" t="s">
        <v>15</v>
      </c>
      <c r="C11" s="12"/>
      <c r="D11" s="13">
        <v>16000</v>
      </c>
      <c r="E11" s="12" t="s">
        <v>14</v>
      </c>
    </row>
    <row r="12" ht="24" customHeight="1" spans="1:5">
      <c r="A12" s="10">
        <v>44495</v>
      </c>
      <c r="B12" s="12" t="s">
        <v>16</v>
      </c>
      <c r="C12" s="12"/>
      <c r="D12" s="13">
        <v>7124.54</v>
      </c>
      <c r="E12" s="12" t="s">
        <v>17</v>
      </c>
    </row>
    <row r="13" ht="24" customHeight="1" spans="1:5">
      <c r="A13" s="10">
        <v>44488</v>
      </c>
      <c r="B13" s="12" t="s">
        <v>18</v>
      </c>
      <c r="C13" s="12"/>
      <c r="D13" s="13">
        <v>3630.41</v>
      </c>
      <c r="E13" s="12" t="s">
        <v>14</v>
      </c>
    </row>
    <row r="14" ht="30" customHeight="1" spans="1:5">
      <c r="A14" s="10">
        <v>44488</v>
      </c>
      <c r="B14" s="11" t="s">
        <v>19</v>
      </c>
      <c r="C14" s="12"/>
      <c r="D14" s="13">
        <v>13200</v>
      </c>
      <c r="E14" s="12" t="s">
        <v>17</v>
      </c>
    </row>
    <row r="15" ht="24" customHeight="1" spans="1:5">
      <c r="A15" s="10">
        <v>44488</v>
      </c>
      <c r="B15" s="12" t="s">
        <v>20</v>
      </c>
      <c r="C15" s="12"/>
      <c r="D15" s="13">
        <v>3307.75</v>
      </c>
      <c r="E15" s="12" t="s">
        <v>17</v>
      </c>
    </row>
    <row r="16" ht="33" customHeight="1" spans="1:5">
      <c r="A16" s="10">
        <v>44495</v>
      </c>
      <c r="B16" s="11" t="s">
        <v>21</v>
      </c>
      <c r="C16" s="12"/>
      <c r="D16" s="13">
        <v>3600</v>
      </c>
      <c r="E16" s="12" t="s">
        <v>22</v>
      </c>
    </row>
    <row r="17" ht="24" customHeight="1" spans="1:5">
      <c r="A17" s="10">
        <v>44487</v>
      </c>
      <c r="B17" s="12" t="s">
        <v>23</v>
      </c>
      <c r="C17" s="12"/>
      <c r="D17" s="13">
        <v>8938.5</v>
      </c>
      <c r="E17" s="12" t="s">
        <v>24</v>
      </c>
    </row>
    <row r="18" ht="24" customHeight="1" spans="1:5">
      <c r="A18" s="10">
        <v>44489</v>
      </c>
      <c r="B18" s="12" t="s">
        <v>25</v>
      </c>
      <c r="C18" s="12"/>
      <c r="D18" s="14">
        <v>90</v>
      </c>
      <c r="E18" s="12" t="s">
        <v>24</v>
      </c>
    </row>
    <row r="19" ht="24" customHeight="1" spans="1:5">
      <c r="A19" s="10">
        <v>44487</v>
      </c>
      <c r="B19" s="12" t="s">
        <v>26</v>
      </c>
      <c r="C19" s="12"/>
      <c r="D19" s="14">
        <v>580</v>
      </c>
      <c r="E19" s="12" t="s">
        <v>24</v>
      </c>
    </row>
    <row r="20" ht="33" customHeight="1" spans="1:5">
      <c r="A20" s="10">
        <v>44495</v>
      </c>
      <c r="B20" s="11" t="s">
        <v>27</v>
      </c>
      <c r="C20" s="12"/>
      <c r="D20" s="14">
        <v>520</v>
      </c>
      <c r="E20" s="12" t="s">
        <v>28</v>
      </c>
    </row>
    <row r="21" ht="24" customHeight="1" spans="1:5">
      <c r="A21" s="10">
        <v>44470</v>
      </c>
      <c r="B21" s="12" t="s">
        <v>29</v>
      </c>
      <c r="C21" s="12"/>
      <c r="D21" s="14">
        <v>225</v>
      </c>
      <c r="E21" s="12" t="s">
        <v>14</v>
      </c>
    </row>
    <row r="22" ht="24" customHeight="1" spans="1:5">
      <c r="A22" s="10">
        <v>44477</v>
      </c>
      <c r="B22" s="12" t="s">
        <v>30</v>
      </c>
      <c r="C22" s="12"/>
      <c r="D22" s="14">
        <v>600</v>
      </c>
      <c r="E22" s="12" t="s">
        <v>17</v>
      </c>
    </row>
    <row r="23" ht="24" customHeight="1" spans="1:5">
      <c r="A23" s="10">
        <v>44487</v>
      </c>
      <c r="B23" s="12" t="s">
        <v>31</v>
      </c>
      <c r="C23" s="12"/>
      <c r="D23" s="14">
        <v>13</v>
      </c>
      <c r="E23" s="12" t="s">
        <v>28</v>
      </c>
    </row>
    <row r="24" ht="24" customHeight="1" spans="1:5">
      <c r="A24" s="10">
        <v>44488</v>
      </c>
      <c r="B24" s="12" t="s">
        <v>32</v>
      </c>
      <c r="C24" s="12"/>
      <c r="D24" s="14">
        <v>300</v>
      </c>
      <c r="E24" s="12" t="s">
        <v>28</v>
      </c>
    </row>
    <row r="25" ht="31" customHeight="1" spans="1:5">
      <c r="A25" s="10">
        <v>44488</v>
      </c>
      <c r="B25" s="11" t="s">
        <v>33</v>
      </c>
      <c r="C25" s="12"/>
      <c r="D25" s="14">
        <v>530</v>
      </c>
      <c r="E25" s="12" t="s">
        <v>34</v>
      </c>
    </row>
    <row r="26" ht="33" customHeight="1" spans="1:5">
      <c r="A26" s="10">
        <v>44487</v>
      </c>
      <c r="B26" s="11" t="s">
        <v>35</v>
      </c>
      <c r="C26" s="12"/>
      <c r="D26" s="14">
        <v>643</v>
      </c>
      <c r="E26" s="12" t="s">
        <v>14</v>
      </c>
    </row>
    <row r="27" ht="24" customHeight="1" spans="1:5">
      <c r="A27" s="10">
        <v>44487</v>
      </c>
      <c r="B27" s="12" t="s">
        <v>36</v>
      </c>
      <c r="C27" s="12"/>
      <c r="D27" s="14">
        <v>36</v>
      </c>
      <c r="E27" s="12" t="s">
        <v>28</v>
      </c>
    </row>
    <row r="28" ht="24" customHeight="1" spans="1:5">
      <c r="A28" s="10">
        <v>44487</v>
      </c>
      <c r="B28" s="12" t="s">
        <v>37</v>
      </c>
      <c r="C28" s="12"/>
      <c r="D28" s="14">
        <v>1800</v>
      </c>
      <c r="E28" s="12" t="s">
        <v>14</v>
      </c>
    </row>
    <row r="29" ht="24" customHeight="1" spans="1:5">
      <c r="A29" s="10">
        <v>44487</v>
      </c>
      <c r="B29" s="12" t="s">
        <v>38</v>
      </c>
      <c r="C29" s="12"/>
      <c r="D29" s="14">
        <v>1300</v>
      </c>
      <c r="E29" s="12" t="s">
        <v>14</v>
      </c>
    </row>
    <row r="30" ht="24" customHeight="1" spans="1:5">
      <c r="A30" s="10">
        <v>44487</v>
      </c>
      <c r="B30" s="12" t="s">
        <v>39</v>
      </c>
      <c r="C30" s="12"/>
      <c r="D30" s="14">
        <v>800</v>
      </c>
      <c r="E30" s="12" t="s">
        <v>24</v>
      </c>
    </row>
    <row r="31" ht="24" customHeight="1" spans="1:5">
      <c r="A31" s="10">
        <v>44494</v>
      </c>
      <c r="B31" s="12" t="s">
        <v>40</v>
      </c>
      <c r="C31" s="12"/>
      <c r="D31" s="14">
        <v>800</v>
      </c>
      <c r="E31" s="12" t="s">
        <v>17</v>
      </c>
    </row>
    <row r="32" ht="24" customHeight="1" spans="1:5">
      <c r="A32" s="10">
        <v>44488</v>
      </c>
      <c r="B32" s="12" t="s">
        <v>41</v>
      </c>
      <c r="C32" s="12"/>
      <c r="D32" s="14">
        <v>600</v>
      </c>
      <c r="E32" s="12" t="s">
        <v>17</v>
      </c>
    </row>
    <row r="33" ht="24" customHeight="1" spans="1:5">
      <c r="A33" s="10">
        <v>44487</v>
      </c>
      <c r="B33" s="12" t="s">
        <v>42</v>
      </c>
      <c r="C33" s="12"/>
      <c r="D33" s="14">
        <v>150</v>
      </c>
      <c r="E33" s="12" t="s">
        <v>14</v>
      </c>
    </row>
    <row r="34" ht="24" customHeight="1" spans="1:5">
      <c r="A34" s="10">
        <v>44487</v>
      </c>
      <c r="B34" s="12" t="s">
        <v>43</v>
      </c>
      <c r="C34" s="12"/>
      <c r="D34" s="14">
        <v>675</v>
      </c>
      <c r="E34" s="12" t="s">
        <v>24</v>
      </c>
    </row>
    <row r="35" ht="30" customHeight="1" spans="1:5">
      <c r="A35" s="10">
        <v>44487</v>
      </c>
      <c r="B35" s="11" t="s">
        <v>44</v>
      </c>
      <c r="C35" s="12"/>
      <c r="D35" s="14">
        <v>900</v>
      </c>
      <c r="E35" s="12" t="s">
        <v>17</v>
      </c>
    </row>
    <row r="36" ht="24" customHeight="1" spans="1:5">
      <c r="A36" s="10">
        <v>44487</v>
      </c>
      <c r="B36" s="12" t="s">
        <v>45</v>
      </c>
      <c r="C36" s="12"/>
      <c r="D36" s="14">
        <v>4400</v>
      </c>
      <c r="E36" s="12" t="s">
        <v>17</v>
      </c>
    </row>
    <row r="37" ht="24" customHeight="1" spans="1:5">
      <c r="A37" s="10">
        <v>44478</v>
      </c>
      <c r="B37" s="12" t="s">
        <v>46</v>
      </c>
      <c r="C37" s="12"/>
      <c r="D37" s="14">
        <v>121000</v>
      </c>
      <c r="E37" s="12" t="s">
        <v>22</v>
      </c>
    </row>
    <row r="38" ht="24" customHeight="1" spans="1:5">
      <c r="A38" s="10">
        <v>44478</v>
      </c>
      <c r="B38" s="12" t="s">
        <v>47</v>
      </c>
      <c r="C38" s="12"/>
      <c r="D38" s="14">
        <v>72750</v>
      </c>
      <c r="E38" s="12" t="s">
        <v>24</v>
      </c>
    </row>
    <row r="39" ht="24" customHeight="1" spans="1:5">
      <c r="A39" s="10">
        <v>44477</v>
      </c>
      <c r="B39" s="12" t="s">
        <v>48</v>
      </c>
      <c r="C39" s="12"/>
      <c r="D39" s="14">
        <v>9</v>
      </c>
      <c r="E39" s="12" t="s">
        <v>24</v>
      </c>
    </row>
    <row r="40" ht="24" customHeight="1" spans="1:5">
      <c r="A40" s="10">
        <v>44487</v>
      </c>
      <c r="B40" s="12" t="s">
        <v>48</v>
      </c>
      <c r="C40" s="12"/>
      <c r="D40" s="14">
        <v>155</v>
      </c>
      <c r="E40" s="12" t="s">
        <v>24</v>
      </c>
    </row>
    <row r="41" ht="24" customHeight="1" spans="1:5">
      <c r="A41" s="10">
        <v>44487</v>
      </c>
      <c r="B41" s="12" t="s">
        <v>49</v>
      </c>
      <c r="C41" s="12"/>
      <c r="D41" s="14">
        <v>315.17</v>
      </c>
      <c r="E41" s="15" t="s">
        <v>24</v>
      </c>
    </row>
    <row r="42" ht="24" customHeight="1" spans="1:5">
      <c r="A42" s="10">
        <v>44487</v>
      </c>
      <c r="B42" s="12" t="s">
        <v>50</v>
      </c>
      <c r="C42" s="12"/>
      <c r="D42" s="13">
        <v>13510.85</v>
      </c>
      <c r="E42" s="15" t="s">
        <v>24</v>
      </c>
    </row>
    <row r="43" ht="24" customHeight="1" spans="1:5">
      <c r="A43" s="10">
        <v>44487</v>
      </c>
      <c r="B43" s="12" t="s">
        <v>50</v>
      </c>
      <c r="C43" s="12"/>
      <c r="D43" s="13">
        <v>34898.5</v>
      </c>
      <c r="E43" s="15" t="s">
        <v>24</v>
      </c>
    </row>
    <row r="44" ht="24" customHeight="1" spans="1:5">
      <c r="A44" s="10">
        <v>44487</v>
      </c>
      <c r="B44" s="12" t="s">
        <v>51</v>
      </c>
      <c r="C44" s="12"/>
      <c r="D44" s="13">
        <v>168.52</v>
      </c>
      <c r="E44" s="15" t="s">
        <v>24</v>
      </c>
    </row>
    <row r="45" ht="24" customHeight="1" spans="1:5">
      <c r="A45" s="10">
        <v>44487</v>
      </c>
      <c r="B45" s="12" t="s">
        <v>52</v>
      </c>
      <c r="C45" s="12"/>
      <c r="D45" s="13">
        <v>20.09</v>
      </c>
      <c r="E45" s="15" t="s">
        <v>24</v>
      </c>
    </row>
    <row r="46" ht="24" customHeight="1" spans="1:5">
      <c r="A46" s="10">
        <v>44487</v>
      </c>
      <c r="B46" s="12" t="s">
        <v>53</v>
      </c>
      <c r="C46" s="12"/>
      <c r="D46" s="13">
        <v>340.94</v>
      </c>
      <c r="E46" s="15" t="s">
        <v>24</v>
      </c>
    </row>
    <row r="47" ht="24" customHeight="1" spans="1:5">
      <c r="A47" s="10">
        <v>44487</v>
      </c>
      <c r="B47" s="12" t="s">
        <v>54</v>
      </c>
      <c r="C47" s="12"/>
      <c r="D47" s="13">
        <v>155.74</v>
      </c>
      <c r="E47" s="15" t="s">
        <v>24</v>
      </c>
    </row>
    <row r="48" ht="24" customHeight="1" spans="1:5">
      <c r="A48" s="10">
        <v>44487</v>
      </c>
      <c r="B48" s="12" t="s">
        <v>55</v>
      </c>
      <c r="C48" s="12"/>
      <c r="D48" s="13">
        <v>1121.2</v>
      </c>
      <c r="E48" s="15" t="s">
        <v>24</v>
      </c>
    </row>
    <row r="49" ht="24" customHeight="1" spans="1:5">
      <c r="A49" s="10">
        <v>44487</v>
      </c>
      <c r="B49" s="12" t="s">
        <v>56</v>
      </c>
      <c r="C49" s="12"/>
      <c r="D49" s="13">
        <v>59.72</v>
      </c>
      <c r="E49" s="15" t="s">
        <v>24</v>
      </c>
    </row>
    <row r="50" ht="24" customHeight="1" spans="1:5">
      <c r="A50" s="10">
        <v>44487</v>
      </c>
      <c r="B50" s="12" t="s">
        <v>57</v>
      </c>
      <c r="C50" s="12"/>
      <c r="D50" s="13">
        <v>18.41</v>
      </c>
      <c r="E50" s="15" t="s">
        <v>24</v>
      </c>
    </row>
    <row r="51" ht="24" customHeight="1" spans="1:5">
      <c r="A51" s="10">
        <v>44487</v>
      </c>
      <c r="B51" s="12" t="s">
        <v>58</v>
      </c>
      <c r="C51" s="12"/>
      <c r="D51" s="13">
        <v>21.76</v>
      </c>
      <c r="E51" s="15" t="s">
        <v>24</v>
      </c>
    </row>
    <row r="52" ht="24" customHeight="1" spans="1:5">
      <c r="A52" s="10">
        <v>44487</v>
      </c>
      <c r="B52" s="12" t="s">
        <v>59</v>
      </c>
      <c r="C52" s="12"/>
      <c r="D52" s="13">
        <v>134.48</v>
      </c>
      <c r="E52" s="15" t="s">
        <v>24</v>
      </c>
    </row>
    <row r="53" ht="24" customHeight="1" spans="1:5">
      <c r="A53" s="10">
        <v>44487</v>
      </c>
      <c r="B53" s="12" t="s">
        <v>60</v>
      </c>
      <c r="C53" s="12"/>
      <c r="D53" s="13">
        <v>47.99</v>
      </c>
      <c r="E53" s="15" t="s">
        <v>24</v>
      </c>
    </row>
    <row r="54" ht="24" customHeight="1" spans="1:5">
      <c r="A54" s="10">
        <v>44487</v>
      </c>
      <c r="B54" s="12" t="s">
        <v>61</v>
      </c>
      <c r="C54" s="12"/>
      <c r="D54" s="13">
        <v>22.32</v>
      </c>
      <c r="E54" s="15" t="s">
        <v>24</v>
      </c>
    </row>
    <row r="55" ht="24" customHeight="1" spans="1:5">
      <c r="A55" s="10">
        <v>44487</v>
      </c>
      <c r="B55" s="12" t="s">
        <v>62</v>
      </c>
      <c r="C55" s="12"/>
      <c r="D55" s="13">
        <v>181.35</v>
      </c>
      <c r="E55" s="15" t="s">
        <v>24</v>
      </c>
    </row>
    <row r="56" ht="24" customHeight="1" spans="1:5">
      <c r="A56" s="10">
        <v>44487</v>
      </c>
      <c r="B56" s="12" t="s">
        <v>63</v>
      </c>
      <c r="C56" s="12"/>
      <c r="D56" s="13">
        <v>79.24</v>
      </c>
      <c r="E56" s="15" t="s">
        <v>24</v>
      </c>
    </row>
    <row r="57" ht="24" customHeight="1" spans="1:5">
      <c r="A57" s="10">
        <v>44487</v>
      </c>
      <c r="B57" s="12" t="s">
        <v>64</v>
      </c>
      <c r="C57" s="12"/>
      <c r="D57" s="13">
        <v>43.52</v>
      </c>
      <c r="E57" s="15" t="s">
        <v>24</v>
      </c>
    </row>
    <row r="58" ht="24" customHeight="1" spans="1:5">
      <c r="A58" s="10">
        <v>44487</v>
      </c>
      <c r="B58" s="12" t="s">
        <v>65</v>
      </c>
      <c r="C58" s="12"/>
      <c r="D58" s="13">
        <v>81.48</v>
      </c>
      <c r="E58" s="15" t="s">
        <v>24</v>
      </c>
    </row>
    <row r="59" ht="24" customHeight="1" spans="1:5">
      <c r="A59" s="10">
        <v>44487</v>
      </c>
      <c r="B59" s="12" t="s">
        <v>66</v>
      </c>
      <c r="C59" s="12"/>
      <c r="D59" s="13">
        <v>621.05</v>
      </c>
      <c r="E59" s="15" t="s">
        <v>24</v>
      </c>
    </row>
    <row r="60" ht="24" customHeight="1" spans="1:5">
      <c r="A60" s="10"/>
      <c r="B60" s="12"/>
      <c r="C60" s="12"/>
      <c r="D60" s="13"/>
      <c r="E60" s="12"/>
    </row>
    <row r="61" ht="24" customHeight="1" spans="1:5">
      <c r="A61" s="10" t="s">
        <v>67</v>
      </c>
      <c r="B61" s="12"/>
      <c r="C61" s="12">
        <f>SUM(C4:C60)</f>
        <v>68251</v>
      </c>
      <c r="D61" s="13">
        <f>SUM(D4:D60)</f>
        <v>320119.53</v>
      </c>
      <c r="E61" s="12"/>
    </row>
    <row r="62" ht="24" customHeight="1" spans="1:5">
      <c r="A62" s="6" t="s">
        <v>68</v>
      </c>
      <c r="B62" s="16"/>
      <c r="C62" s="6"/>
      <c r="D62" s="17"/>
      <c r="E62" s="6"/>
    </row>
    <row r="63" ht="24" customHeight="1" spans="1:5">
      <c r="A63" s="6" t="s">
        <v>69</v>
      </c>
      <c r="B63" s="16"/>
      <c r="C63" s="6"/>
      <c r="D63" s="17"/>
      <c r="E63" s="6"/>
    </row>
    <row r="64" ht="24" customHeight="1" spans="1:5">
      <c r="A64" s="18" t="s">
        <v>70</v>
      </c>
      <c r="B64" s="19"/>
      <c r="C64" s="19"/>
      <c r="D64" s="19"/>
      <c r="E64" s="19"/>
    </row>
  </sheetData>
  <mergeCells count="4">
    <mergeCell ref="A1:E1"/>
    <mergeCell ref="A62:E62"/>
    <mergeCell ref="A63:E63"/>
    <mergeCell ref="A64:E64"/>
  </mergeCells>
  <pageMargins left="0.550694444444444" right="0.472222222222222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2021-11-12T04:17:32Z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