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43" i="1"/>
  <c r="D42"/>
  <c r="C42"/>
</calcChain>
</file>

<file path=xl/sharedStrings.xml><?xml version="1.0" encoding="utf-8"?>
<sst xmlns="http://schemas.openxmlformats.org/spreadsheetml/2006/main" count="85" uniqueCount="56">
  <si>
    <t>东普村2021年10月财务收支明细</t>
  </si>
  <si>
    <t>时间</t>
  </si>
  <si>
    <t>收支内容</t>
  </si>
  <si>
    <t>收入（元）</t>
  </si>
  <si>
    <t>支出（元）</t>
  </si>
  <si>
    <t>经手人</t>
  </si>
  <si>
    <t>张正荣房租2021.10.13-2022.4.12</t>
  </si>
  <si>
    <t>张信培</t>
  </si>
  <si>
    <t>临时停车费（2021.10.1-2021.10.31）</t>
  </si>
  <si>
    <t>旧纸箱出售</t>
  </si>
  <si>
    <t>应红军租地费（陈国云）</t>
  </si>
  <si>
    <t>停车费（2021.10.1-2021.10.31）</t>
  </si>
  <si>
    <t>停车场划线及U型管安装施工费</t>
  </si>
  <si>
    <t>范国平等</t>
  </si>
  <si>
    <t>停车场隔离立柱施工费</t>
  </si>
  <si>
    <t>外来人员登记（疫情防控）9月份工资</t>
  </si>
  <si>
    <t>金于芬等</t>
  </si>
  <si>
    <t>9月份智慧停车管理工资</t>
  </si>
  <si>
    <t>环卫工人7-9月份工资</t>
  </si>
  <si>
    <t>徐小伟等</t>
  </si>
  <si>
    <t>第十三组吴仁方承包地在桥二头屋基地块征地款</t>
  </si>
  <si>
    <t>陈崇松等</t>
  </si>
  <si>
    <t>核酸检查应急演练护栏费</t>
  </si>
  <si>
    <t>核酸演练用（洗洁精）</t>
  </si>
  <si>
    <t>元新军等</t>
  </si>
  <si>
    <t>村史展板</t>
  </si>
  <si>
    <t>智慧停车隔离桩维修取洞</t>
  </si>
  <si>
    <t>智慧停车收费牌维修用不锈钢牌</t>
  </si>
  <si>
    <t>老人会麻将机维修</t>
  </si>
  <si>
    <t>90周岁以上老人重阳节慰问</t>
  </si>
  <si>
    <t>2021年村做小工</t>
  </si>
  <si>
    <t>第一针新冠疫苗接种补贴</t>
  </si>
  <si>
    <t>陈鑫鑫等</t>
  </si>
  <si>
    <t>张道林重病慰问金</t>
  </si>
  <si>
    <t>陈冬根重病慰问金</t>
  </si>
  <si>
    <t>节能灯</t>
  </si>
  <si>
    <t>吴中行等</t>
  </si>
  <si>
    <t>核酸检测应急演练用农夫水</t>
  </si>
  <si>
    <t>核酸检测应急演练用大红自动喷2听</t>
  </si>
  <si>
    <t>核酸检测应急演练误工</t>
  </si>
  <si>
    <t>得力测温仪4个</t>
  </si>
  <si>
    <t>彩旗、电池、胶水等办公用品</t>
  </si>
  <si>
    <t>通信费</t>
  </si>
  <si>
    <t>6852109848电费</t>
  </si>
  <si>
    <t>6852203080电费</t>
  </si>
  <si>
    <t>6852041986电费</t>
  </si>
  <si>
    <t>6852041987电费</t>
  </si>
  <si>
    <t>6852079191电费</t>
  </si>
  <si>
    <t>922000629水费</t>
  </si>
  <si>
    <t>922000145水费</t>
  </si>
  <si>
    <t>9220019784水费</t>
  </si>
  <si>
    <t>合计</t>
  </si>
  <si>
    <t>上月结转：</t>
  </si>
  <si>
    <t>本月结余：</t>
  </si>
  <si>
    <t xml:space="preserve">库存现金：769.34元      银行存款：3886828.9元  </t>
  </si>
  <si>
    <t>财务负责人：陈德明      村监会负责人：元新军        填表人：叶赛赛</t>
  </si>
</sst>
</file>

<file path=xl/styles.xml><?xml version="1.0" encoding="utf-8"?>
<styleSheet xmlns="http://schemas.openxmlformats.org/spreadsheetml/2006/main">
  <numFmts count="1">
    <numFmt numFmtId="177" formatCode="yy/m/d;@"/>
  </numFmts>
  <fonts count="5">
    <font>
      <sz val="11"/>
      <color theme="1"/>
      <name val="Tahoma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宋体"/>
      <family val="3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</cellStyleXfs>
  <cellXfs count="18">
    <xf numFmtId="0" fontId="0" fillId="0" borderId="0" xfId="0"/>
    <xf numFmtId="0" fontId="1" fillId="0" borderId="0" xfId="1">
      <alignment vertical="center"/>
    </xf>
    <xf numFmtId="177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177" fontId="1" fillId="0" borderId="1" xfId="3" applyNumberFormat="1" applyFont="1" applyFill="1" applyBorder="1" applyAlignment="1" applyProtection="1">
      <alignment horizontal="center" vertical="center"/>
    </xf>
    <xf numFmtId="177" fontId="1" fillId="0" borderId="1" xfId="2" applyNumberFormat="1" applyFont="1" applyFill="1" applyBorder="1" applyAlignment="1" applyProtection="1">
      <alignment horizontal="center" vertical="center"/>
    </xf>
    <xf numFmtId="177" fontId="3" fillId="0" borderId="0" xfId="1" applyNumberFormat="1" applyFont="1" applyAlignment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B3" sqref="B3"/>
    </sheetView>
  </sheetViews>
  <sheetFormatPr defaultColWidth="9" defaultRowHeight="14.25"/>
  <cols>
    <col min="1" max="1" width="10.625" customWidth="1"/>
    <col min="2" max="2" width="44.125" customWidth="1"/>
    <col min="3" max="4" width="11.625" customWidth="1"/>
    <col min="5" max="5" width="9.625" customWidth="1"/>
  </cols>
  <sheetData>
    <row r="1" spans="1:5" ht="24" customHeight="1">
      <c r="A1" s="17" t="s">
        <v>0</v>
      </c>
      <c r="B1" s="17"/>
      <c r="C1" s="17"/>
      <c r="D1" s="17"/>
      <c r="E1" s="17"/>
    </row>
    <row r="2" spans="1:5" ht="12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44483</v>
      </c>
      <c r="B4" s="6" t="s">
        <v>6</v>
      </c>
      <c r="C4" s="6">
        <v>2280</v>
      </c>
      <c r="D4" s="6"/>
      <c r="E4" s="6" t="s">
        <v>7</v>
      </c>
    </row>
    <row r="5" spans="1:5" ht="24" customHeight="1">
      <c r="A5" s="5">
        <v>44500</v>
      </c>
      <c r="B5" s="6" t="s">
        <v>8</v>
      </c>
      <c r="C5" s="6">
        <v>13374.2</v>
      </c>
      <c r="D5" s="6"/>
      <c r="E5" s="6" t="s">
        <v>7</v>
      </c>
    </row>
    <row r="6" spans="1:5" ht="24" customHeight="1">
      <c r="A6" s="5">
        <v>44479</v>
      </c>
      <c r="B6" s="6" t="s">
        <v>9</v>
      </c>
      <c r="C6" s="6">
        <v>35</v>
      </c>
      <c r="D6" s="6"/>
      <c r="E6" s="6" t="s">
        <v>7</v>
      </c>
    </row>
    <row r="7" spans="1:5" ht="24" customHeight="1">
      <c r="A7" s="5">
        <v>44483</v>
      </c>
      <c r="B7" s="6" t="s">
        <v>10</v>
      </c>
      <c r="C7" s="6">
        <v>400</v>
      </c>
      <c r="D7" s="6"/>
      <c r="E7" s="6" t="s">
        <v>7</v>
      </c>
    </row>
    <row r="8" spans="1:5" ht="24" customHeight="1">
      <c r="A8" s="5">
        <v>44500</v>
      </c>
      <c r="B8" s="6" t="s">
        <v>11</v>
      </c>
      <c r="C8" s="6">
        <v>20940</v>
      </c>
      <c r="D8" s="6"/>
      <c r="E8" s="6" t="s">
        <v>7</v>
      </c>
    </row>
    <row r="9" spans="1:5" ht="24" customHeight="1">
      <c r="A9" s="5">
        <v>44496</v>
      </c>
      <c r="B9" s="6" t="s">
        <v>12</v>
      </c>
      <c r="C9" s="6"/>
      <c r="D9" s="6">
        <v>23871.78</v>
      </c>
      <c r="E9" s="6" t="s">
        <v>13</v>
      </c>
    </row>
    <row r="10" spans="1:5" ht="24" customHeight="1">
      <c r="A10" s="5">
        <v>44496</v>
      </c>
      <c r="B10" s="6" t="s">
        <v>14</v>
      </c>
      <c r="C10" s="6"/>
      <c r="D10" s="6">
        <v>9000</v>
      </c>
      <c r="E10" s="6" t="s">
        <v>13</v>
      </c>
    </row>
    <row r="11" spans="1:5" ht="24" customHeight="1">
      <c r="A11" s="5">
        <v>44480</v>
      </c>
      <c r="B11" s="6" t="s">
        <v>15</v>
      </c>
      <c r="C11" s="6"/>
      <c r="D11" s="6">
        <v>3600</v>
      </c>
      <c r="E11" s="6" t="s">
        <v>16</v>
      </c>
    </row>
    <row r="12" spans="1:5" ht="24" customHeight="1">
      <c r="A12" s="5">
        <v>44480</v>
      </c>
      <c r="B12" s="6" t="s">
        <v>17</v>
      </c>
      <c r="C12" s="6"/>
      <c r="D12" s="6">
        <v>3000</v>
      </c>
      <c r="E12" s="6" t="s">
        <v>16</v>
      </c>
    </row>
    <row r="13" spans="1:5" ht="24" customHeight="1">
      <c r="A13" s="5">
        <v>44480</v>
      </c>
      <c r="B13" s="6" t="s">
        <v>18</v>
      </c>
      <c r="C13" s="6"/>
      <c r="D13" s="6">
        <v>30000</v>
      </c>
      <c r="E13" s="6" t="s">
        <v>19</v>
      </c>
    </row>
    <row r="14" spans="1:5" ht="24" customHeight="1">
      <c r="A14" s="5">
        <v>44477</v>
      </c>
      <c r="B14" s="6" t="s">
        <v>20</v>
      </c>
      <c r="C14" s="6"/>
      <c r="D14" s="6">
        <v>17424</v>
      </c>
      <c r="E14" s="6" t="s">
        <v>21</v>
      </c>
    </row>
    <row r="15" spans="1:5" ht="24" customHeight="1">
      <c r="A15" s="5">
        <v>44482</v>
      </c>
      <c r="B15" s="6" t="s">
        <v>22</v>
      </c>
      <c r="C15" s="6"/>
      <c r="D15" s="6">
        <v>3839</v>
      </c>
      <c r="E15" s="6" t="s">
        <v>16</v>
      </c>
    </row>
    <row r="16" spans="1:5" ht="24" customHeight="1">
      <c r="A16" s="5">
        <v>44491</v>
      </c>
      <c r="B16" s="6" t="s">
        <v>23</v>
      </c>
      <c r="C16" s="6"/>
      <c r="D16" s="6">
        <v>4848</v>
      </c>
      <c r="E16" s="6" t="s">
        <v>24</v>
      </c>
    </row>
    <row r="17" spans="1:5" ht="24" customHeight="1">
      <c r="A17" s="5">
        <v>44488</v>
      </c>
      <c r="B17" s="6" t="s">
        <v>25</v>
      </c>
      <c r="C17" s="6"/>
      <c r="D17" s="6">
        <v>2450</v>
      </c>
      <c r="E17" s="6" t="s">
        <v>24</v>
      </c>
    </row>
    <row r="18" spans="1:5" ht="24" customHeight="1">
      <c r="A18" s="5">
        <v>44495</v>
      </c>
      <c r="B18" s="6" t="s">
        <v>26</v>
      </c>
      <c r="C18" s="6"/>
      <c r="D18" s="6">
        <v>150</v>
      </c>
      <c r="E18" s="6" t="s">
        <v>13</v>
      </c>
    </row>
    <row r="19" spans="1:5" ht="24" customHeight="1">
      <c r="A19" s="5">
        <v>44495</v>
      </c>
      <c r="B19" s="6" t="s">
        <v>27</v>
      </c>
      <c r="C19" s="6"/>
      <c r="D19" s="6">
        <v>200</v>
      </c>
      <c r="E19" s="6" t="s">
        <v>13</v>
      </c>
    </row>
    <row r="20" spans="1:5" ht="24" customHeight="1">
      <c r="A20" s="5">
        <v>44476</v>
      </c>
      <c r="B20" s="6" t="s">
        <v>28</v>
      </c>
      <c r="C20" s="6"/>
      <c r="D20" s="6">
        <v>180</v>
      </c>
      <c r="E20" s="6" t="s">
        <v>21</v>
      </c>
    </row>
    <row r="21" spans="1:5" ht="24" customHeight="1">
      <c r="A21" s="5">
        <v>44482</v>
      </c>
      <c r="B21" s="6" t="s">
        <v>29</v>
      </c>
      <c r="C21" s="6"/>
      <c r="D21" s="6">
        <v>700</v>
      </c>
      <c r="E21" s="6" t="s">
        <v>16</v>
      </c>
    </row>
    <row r="22" spans="1:5" ht="24" customHeight="1">
      <c r="A22" s="5">
        <v>44500</v>
      </c>
      <c r="B22" s="6" t="s">
        <v>30</v>
      </c>
      <c r="C22" s="6"/>
      <c r="D22" s="6">
        <v>780</v>
      </c>
      <c r="E22" s="6" t="s">
        <v>13</v>
      </c>
    </row>
    <row r="23" spans="1:5" ht="24" customHeight="1">
      <c r="A23" s="5">
        <v>44499</v>
      </c>
      <c r="B23" s="6" t="s">
        <v>31</v>
      </c>
      <c r="C23" s="6"/>
      <c r="D23" s="6">
        <v>3000</v>
      </c>
      <c r="E23" s="6" t="s">
        <v>32</v>
      </c>
    </row>
    <row r="24" spans="1:5" ht="24" customHeight="1">
      <c r="A24" s="5">
        <v>44496</v>
      </c>
      <c r="B24" s="6" t="s">
        <v>33</v>
      </c>
      <c r="C24" s="6"/>
      <c r="D24" s="6">
        <v>800</v>
      </c>
      <c r="E24" s="6" t="s">
        <v>24</v>
      </c>
    </row>
    <row r="25" spans="1:5" ht="24" customHeight="1">
      <c r="A25" s="5">
        <v>44497</v>
      </c>
      <c r="B25" s="6" t="s">
        <v>34</v>
      </c>
      <c r="C25" s="6"/>
      <c r="D25" s="6">
        <v>800</v>
      </c>
      <c r="E25" s="6" t="s">
        <v>24</v>
      </c>
    </row>
    <row r="26" spans="1:5" ht="24" customHeight="1">
      <c r="A26" s="5">
        <v>44477</v>
      </c>
      <c r="B26" s="6" t="s">
        <v>35</v>
      </c>
      <c r="C26" s="6"/>
      <c r="D26" s="6">
        <v>945</v>
      </c>
      <c r="E26" s="6" t="s">
        <v>36</v>
      </c>
    </row>
    <row r="27" spans="1:5" ht="24" customHeight="1">
      <c r="A27" s="5">
        <v>44476</v>
      </c>
      <c r="B27" s="6" t="s">
        <v>37</v>
      </c>
      <c r="C27" s="6"/>
      <c r="D27" s="6">
        <v>800</v>
      </c>
      <c r="E27" s="6" t="s">
        <v>16</v>
      </c>
    </row>
    <row r="28" spans="1:5" ht="24" customHeight="1">
      <c r="A28" s="5">
        <v>44476</v>
      </c>
      <c r="B28" s="6" t="s">
        <v>38</v>
      </c>
      <c r="C28" s="6"/>
      <c r="D28" s="6">
        <v>16</v>
      </c>
      <c r="E28" s="6" t="s">
        <v>16</v>
      </c>
    </row>
    <row r="29" spans="1:5" ht="24" customHeight="1">
      <c r="A29" s="5">
        <v>44476</v>
      </c>
      <c r="B29" s="6" t="s">
        <v>39</v>
      </c>
      <c r="C29" s="6"/>
      <c r="D29" s="6">
        <v>1460</v>
      </c>
      <c r="E29" s="6" t="s">
        <v>16</v>
      </c>
    </row>
    <row r="30" spans="1:5" ht="24" customHeight="1">
      <c r="A30" s="5">
        <v>44496</v>
      </c>
      <c r="B30" s="6" t="s">
        <v>40</v>
      </c>
      <c r="C30" s="6"/>
      <c r="D30" s="6">
        <v>940</v>
      </c>
      <c r="E30" s="6" t="s">
        <v>16</v>
      </c>
    </row>
    <row r="31" spans="1:5" ht="24" customHeight="1">
      <c r="A31" s="5">
        <v>44484</v>
      </c>
      <c r="B31" s="6" t="s">
        <v>41</v>
      </c>
      <c r="C31" s="6"/>
      <c r="D31" s="6">
        <v>81</v>
      </c>
      <c r="E31" s="6" t="s">
        <v>24</v>
      </c>
    </row>
    <row r="32" spans="1:5" ht="24" customHeight="1">
      <c r="A32" s="5">
        <v>44484</v>
      </c>
      <c r="B32" s="6" t="s">
        <v>42</v>
      </c>
      <c r="C32" s="6"/>
      <c r="D32" s="6">
        <v>179</v>
      </c>
      <c r="E32" s="7" t="s">
        <v>13</v>
      </c>
    </row>
    <row r="33" spans="1:5" ht="24" customHeight="1">
      <c r="A33" s="5">
        <v>44491</v>
      </c>
      <c r="B33" s="6" t="s">
        <v>43</v>
      </c>
      <c r="C33" s="6"/>
      <c r="D33" s="6">
        <v>106.02</v>
      </c>
      <c r="E33" s="7" t="s">
        <v>13</v>
      </c>
    </row>
    <row r="34" spans="1:5" ht="24" customHeight="1">
      <c r="A34" s="5">
        <v>44491</v>
      </c>
      <c r="B34" s="6" t="s">
        <v>44</v>
      </c>
      <c r="C34" s="6"/>
      <c r="D34" s="6">
        <v>1076.94</v>
      </c>
      <c r="E34" s="7" t="s">
        <v>13</v>
      </c>
    </row>
    <row r="35" spans="1:5" ht="24" customHeight="1">
      <c r="A35" s="5">
        <v>44491</v>
      </c>
      <c r="B35" s="6" t="s">
        <v>45</v>
      </c>
      <c r="C35" s="6"/>
      <c r="D35" s="6">
        <v>1177.3900000000001</v>
      </c>
      <c r="E35" s="7" t="s">
        <v>13</v>
      </c>
    </row>
    <row r="36" spans="1:5" ht="24" customHeight="1">
      <c r="A36" s="5">
        <v>44491</v>
      </c>
      <c r="B36" s="6" t="s">
        <v>46</v>
      </c>
      <c r="C36" s="6"/>
      <c r="D36" s="6">
        <v>18.829999999999998</v>
      </c>
      <c r="E36" s="7" t="s">
        <v>13</v>
      </c>
    </row>
    <row r="37" spans="1:5" ht="24" customHeight="1">
      <c r="A37" s="5">
        <v>44491</v>
      </c>
      <c r="B37" s="6" t="s">
        <v>47</v>
      </c>
      <c r="C37" s="6"/>
      <c r="D37" s="6">
        <v>11.3</v>
      </c>
      <c r="E37" s="7" t="s">
        <v>13</v>
      </c>
    </row>
    <row r="38" spans="1:5" ht="24" customHeight="1">
      <c r="A38" s="5">
        <v>44495</v>
      </c>
      <c r="B38" s="6" t="s">
        <v>48</v>
      </c>
      <c r="C38" s="6"/>
      <c r="D38" s="6">
        <v>153.13999999999999</v>
      </c>
      <c r="E38" s="7" t="s">
        <v>13</v>
      </c>
    </row>
    <row r="39" spans="1:5" ht="24" customHeight="1">
      <c r="A39" s="5">
        <v>44495</v>
      </c>
      <c r="B39" s="6" t="s">
        <v>49</v>
      </c>
      <c r="C39" s="6"/>
      <c r="D39" s="6">
        <v>213.59</v>
      </c>
      <c r="E39" s="7" t="s">
        <v>13</v>
      </c>
    </row>
    <row r="40" spans="1:5" ht="24" customHeight="1">
      <c r="A40" s="5">
        <v>44495</v>
      </c>
      <c r="B40" s="6" t="s">
        <v>50</v>
      </c>
      <c r="C40" s="6"/>
      <c r="D40" s="6">
        <v>141.05000000000001</v>
      </c>
      <c r="E40" s="7" t="s">
        <v>13</v>
      </c>
    </row>
    <row r="41" spans="1:5" ht="24" customHeight="1">
      <c r="A41" s="5"/>
      <c r="B41" s="6"/>
      <c r="C41" s="6"/>
      <c r="D41" s="6"/>
      <c r="E41" s="6"/>
    </row>
    <row r="42" spans="1:5" ht="24" customHeight="1">
      <c r="A42" s="5" t="s">
        <v>51</v>
      </c>
      <c r="B42" s="6"/>
      <c r="C42" s="6">
        <f>SUM(C4:C41)</f>
        <v>37029.199999999997</v>
      </c>
      <c r="D42" s="6">
        <f>SUM(D4:D41)</f>
        <v>111962.04</v>
      </c>
      <c r="E42" s="6"/>
    </row>
    <row r="43" spans="1:5" ht="24" customHeight="1">
      <c r="A43" s="8" t="s">
        <v>52</v>
      </c>
      <c r="B43" s="9">
        <v>3962531.08</v>
      </c>
      <c r="C43" s="10" t="s">
        <v>53</v>
      </c>
      <c r="D43" s="11">
        <f>B43+C42-D42</f>
        <v>3887598.24</v>
      </c>
      <c r="E43" s="12"/>
    </row>
    <row r="44" spans="1:5" ht="24" customHeight="1">
      <c r="A44" s="13" t="s">
        <v>54</v>
      </c>
      <c r="B44" s="14"/>
      <c r="C44" s="13"/>
      <c r="D44" s="13"/>
      <c r="E44" s="13"/>
    </row>
    <row r="45" spans="1:5" ht="24" customHeight="1">
      <c r="A45" s="15" t="s">
        <v>55</v>
      </c>
      <c r="B45" s="16"/>
      <c r="C45" s="16"/>
      <c r="D45" s="16"/>
      <c r="E45" s="16"/>
    </row>
  </sheetData>
  <mergeCells count="4">
    <mergeCell ref="A1:E1"/>
    <mergeCell ref="D43:E43"/>
    <mergeCell ref="A44:E44"/>
    <mergeCell ref="A45:E45"/>
  </mergeCells>
  <phoneticPr fontId="4" type="noConversion"/>
  <pageMargins left="0.43307086614173229" right="0.43307086614173229" top="0.49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2021-12-28T08:04:26Z</cp:lastPrinted>
  <dcterms:created xsi:type="dcterms:W3CDTF">2008-09-11T17:22:00Z</dcterms:created>
  <dcterms:modified xsi:type="dcterms:W3CDTF">2021-12-28T08:04:28Z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FDC747C87192479585CD15923C33D315</vt:lpwstr>
  </property>
</Properties>
</file>