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1月份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<sst xmlns="http://schemas.openxmlformats.org/spreadsheetml/2006/main" count="128" uniqueCount="65">
  <si>
    <t>迴龙村2022年1月收支明细</t>
  </si>
  <si>
    <t>时间</t>
  </si>
  <si>
    <t>收支内容</t>
  </si>
  <si>
    <t>收入(元)</t>
  </si>
  <si>
    <t>支出(元)</t>
  </si>
  <si>
    <t>经手人</t>
  </si>
  <si>
    <t>2022/1/4</t>
  </si>
  <si>
    <t>收回电信通信服务费滞纳金2020年12月6.83元、2021年8月1.96元、7月9.14元、9月1.22元(杨春仙)</t>
  </si>
  <si>
    <t>程子夫</t>
  </si>
  <si>
    <t>村道路护栏废铁出卖(程坚)</t>
  </si>
  <si>
    <t>村西里1A景区村庄项目建设奖补资金剩余补助</t>
  </si>
  <si>
    <t>2022/1/5</t>
  </si>
  <si>
    <t>村向信用社借款</t>
  </si>
  <si>
    <t>2021年11月村(西里)污水一电费</t>
  </si>
  <si>
    <t>杨春仙</t>
  </si>
  <si>
    <t>2021年11月村(西里)污水二电费</t>
  </si>
  <si>
    <t>2021年11月村(西里)农用电费</t>
  </si>
  <si>
    <t>2021年11月村水泵房电费</t>
  </si>
  <si>
    <t>2022/1/13</t>
  </si>
  <si>
    <t>浙江科佳工程咨询有限公司村精品村土程招标代理费</t>
  </si>
  <si>
    <t>程增松</t>
  </si>
  <si>
    <t>2022/1/15</t>
  </si>
  <si>
    <t>村防汛发电机组及水泵用柴油(柯体兵)</t>
  </si>
  <si>
    <t>瞿美益</t>
  </si>
  <si>
    <t>2021年11月村厕所电费</t>
  </si>
  <si>
    <t>2021年11月村部电费</t>
  </si>
  <si>
    <t>2021年村原西里村部电费</t>
  </si>
  <si>
    <t>2021年11月村西龙庙电费</t>
  </si>
  <si>
    <t>2021年11月村路灯电费</t>
  </si>
  <si>
    <t>2021年11月村打水电费</t>
  </si>
  <si>
    <t>2022/1/18</t>
  </si>
  <si>
    <t>2020年村换届选举做选举牌及选举木隔小间人工费(林文)</t>
  </si>
  <si>
    <t>2022/1/20</t>
  </si>
  <si>
    <t>信用借款300万利息(20211221-20220120)</t>
  </si>
  <si>
    <t>陈洁</t>
  </si>
  <si>
    <t>信用社借款100万利息(20211221-20220120)</t>
  </si>
  <si>
    <t>2022年1月5日向信用社借款100万利息(20220105-20220120)</t>
  </si>
  <si>
    <t>2022/1/21</t>
  </si>
  <si>
    <t>村西里环山路长廊上山路塌方整修挖机费</t>
  </si>
  <si>
    <t>王仙青</t>
  </si>
  <si>
    <t>浙江火神沼气用具有限公司沼气灶.表款</t>
  </si>
  <si>
    <t>原西里老村部前老樟补种水管材料(李如行)</t>
  </si>
  <si>
    <t>原西里老村部前老樟树补种樟树款(李如行)</t>
  </si>
  <si>
    <t>原西里老村部前老樟树补种挖机及平板车拉挖机费(李如行)</t>
  </si>
  <si>
    <t>2022/1/22</t>
  </si>
  <si>
    <t>原西里老村部前老樟树补种人土费(李如行)</t>
  </si>
  <si>
    <t>原西里老村部前老樟树补种人工费(李苏菊)</t>
  </si>
  <si>
    <t>村办公室空调维修(夏振华)</t>
  </si>
  <si>
    <t>村西里区块办丧事场地打围墙用砖、水泥(谢金明)</t>
  </si>
  <si>
    <t>2020年4季度-2021年前3季度村级使民服务中心补助(杨春仙)</t>
  </si>
  <si>
    <t>2021年12月村农用电费</t>
  </si>
  <si>
    <t>2021年12月村部电费</t>
  </si>
  <si>
    <t>2021年12月村路灯电费</t>
  </si>
  <si>
    <t>2021年12月村厕所电费</t>
  </si>
  <si>
    <t>2021年12月村原西里村部电费</t>
  </si>
  <si>
    <t>2021年12月村西龙庙电费</t>
  </si>
  <si>
    <t>2021年11.12月份村电信服务通信费</t>
  </si>
  <si>
    <t>村溪堤景观提升工程用水泥(元凯)</t>
  </si>
  <si>
    <t>程坚</t>
  </si>
  <si>
    <t>村溪堤景观提开工程用红砖(元凯)</t>
  </si>
  <si>
    <t>合计</t>
  </si>
  <si>
    <t>上期结余: 632690.27元            本期结余：530245.5元</t>
  </si>
  <si>
    <t>库存现金: 25053.11元            银行存款: 505192.39元</t>
  </si>
  <si>
    <t>备注：应收老帐林夫根借款2283.60元、泮小梅借款950元、借款条子19711.25元、90年农业税80.03元、99年农业税和兵役费1056.91元、2001年农业税1198.44元，应付老帐已入帐未付款1250元、村向李如友借条1张（当日亚丽已付无领款单）600元，则现金实余：1622.88元</t>
  </si>
  <si>
    <t>财务负责人：程良贵    村监会负责人：李于君    填表人：坞根镇三资管理中心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</si>
</sst>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/m/d;@"/>
  </numFmts>
  <fonts count="27">
    <font>
      <sz val="12"/>
      <name val="宋体"/>
      <charset val="1"/>
    </font>
    <font>
      <sz val="22"/>
      <name val="宋体"/>
      <charset val="1"/>
    </font>
    <font>
      <sz val="12"/>
      <name val="新宋体"/>
      <charset val="1"/>
    </font>
    <font>
      <sz val="12"/>
      <name val="宋体"/>
      <charset val="1"/>
      <scheme val="minor"/>
    </font>
    <font>
      <sz val="12"/>
      <color indexed="8"/>
      <name val="宋体"/>
      <charset val="1"/>
      <scheme val="minor"/>
    </font>
    <font>
      <sz val="12"/>
      <color indexed="12"/>
      <name val="新宋体"/>
      <charset val="1"/>
    </font>
    <font>
      <sz val="9"/>
      <name val="宋体"/>
      <charset val="1"/>
    </font>
    <font>
      <sz val="11"/>
      <color indexed="8"/>
      <name val="宋体"/>
      <charset val="1"/>
    </font>
    <font>
      <sz val="11"/>
      <color indexed="9"/>
      <name val="宋体"/>
      <charset val="1"/>
    </font>
    <font>
      <b/>
      <sz val="18"/>
      <color indexed="54"/>
      <name val="宋体"/>
      <charset val="1"/>
    </font>
    <font>
      <b/>
      <sz val="11"/>
      <color indexed="9"/>
      <name val="宋体"/>
      <charset val="1"/>
    </font>
    <font>
      <sz val="11"/>
      <color indexed="62"/>
      <name val="宋体"/>
      <charset val="1"/>
    </font>
    <font>
      <sz val="11"/>
      <color indexed="16"/>
      <name val="宋体"/>
      <charset val="1"/>
    </font>
    <font>
      <u/>
      <sz val="11"/>
      <color indexed="12"/>
      <name val="宋体"/>
      <charset val="1"/>
    </font>
    <font>
      <sz val="11"/>
      <color indexed="10"/>
      <name val="宋体"/>
      <charset val="1"/>
    </font>
    <font>
      <u/>
      <sz val="11"/>
      <color indexed="20"/>
      <name val="宋体"/>
      <charset val="1"/>
    </font>
    <font>
      <b/>
      <sz val="11"/>
      <color indexed="53"/>
      <name val="宋体"/>
      <charset val="1"/>
    </font>
    <font>
      <b/>
      <sz val="11"/>
      <color indexed="54"/>
      <name val="宋体"/>
      <charset val="1"/>
    </font>
    <font>
      <i/>
      <sz val="11"/>
      <color indexed="23"/>
      <name val="宋体"/>
      <charset val="1"/>
    </font>
    <font>
      <b/>
      <sz val="15"/>
      <color indexed="54"/>
      <name val="宋体"/>
      <charset val="1"/>
    </font>
    <font>
      <b/>
      <sz val="13"/>
      <color indexed="54"/>
      <name val="宋体"/>
      <charset val="1"/>
    </font>
    <font>
      <sz val="10"/>
      <name val="宋体"/>
      <charset val="1"/>
    </font>
    <font>
      <b/>
      <sz val="11"/>
      <color indexed="63"/>
      <name val="宋体"/>
      <charset val="1"/>
    </font>
    <font>
      <sz val="11"/>
      <color indexed="53"/>
      <name val="宋体"/>
      <charset val="1"/>
    </font>
    <font>
      <sz val="11"/>
      <color indexed="19"/>
      <name val="宋体"/>
      <charset val="1"/>
    </font>
    <font>
      <b/>
      <sz val="11"/>
      <color indexed="8"/>
      <name val="宋体"/>
      <charset val="1"/>
    </font>
    <font>
      <sz val="11"/>
      <color indexed="17"/>
      <name val="宋体"/>
      <charset val="1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2" fontId="0" fillId="0" borderId="0">
      <alignment vertical="center"/>
    </xf>
    <xf numFmtId="0" fontId="7" fillId="2" borderId="0">
      <alignment vertical="center"/>
    </xf>
    <xf numFmtId="0" fontId="11" fillId="7" borderId="6">
      <alignment vertical="center"/>
    </xf>
    <xf numFmtId="44" fontId="0" fillId="0" borderId="0">
      <alignment vertical="center"/>
    </xf>
    <xf numFmtId="41" fontId="0" fillId="0" borderId="0">
      <alignment vertical="center"/>
    </xf>
    <xf numFmtId="0" fontId="7" fillId="3" borderId="0">
      <alignment vertical="center"/>
    </xf>
    <xf numFmtId="0" fontId="12" fillId="8" borderId="0">
      <alignment vertical="center"/>
    </xf>
    <xf numFmtId="43" fontId="0" fillId="0" borderId="0">
      <alignment vertical="center"/>
    </xf>
    <xf numFmtId="0" fontId="8" fillId="3" borderId="0">
      <alignment vertical="center"/>
    </xf>
    <xf numFmtId="0" fontId="13" fillId="0" borderId="0">
      <alignment vertical="center"/>
    </xf>
    <xf numFmtId="9" fontId="0" fillId="0" borderId="0">
      <alignment vertical="center"/>
    </xf>
    <xf numFmtId="0" fontId="15" fillId="0" borderId="0">
      <alignment vertical="center"/>
    </xf>
    <xf numFmtId="0" fontId="7" fillId="10" borderId="7">
      <alignment vertical="center"/>
    </xf>
    <xf numFmtId="0" fontId="8" fillId="7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19" fillId="0" borderId="8">
      <alignment vertical="center"/>
    </xf>
    <xf numFmtId="0" fontId="20" fillId="0" borderId="8">
      <alignment vertical="center"/>
    </xf>
    <xf numFmtId="0" fontId="21" fillId="0" borderId="0"/>
    <xf numFmtId="0" fontId="8" fillId="4" borderId="0">
      <alignment vertical="center"/>
    </xf>
    <xf numFmtId="0" fontId="17" fillId="0" borderId="10">
      <alignment vertical="center"/>
    </xf>
    <xf numFmtId="0" fontId="8" fillId="7" borderId="0">
      <alignment vertical="center"/>
    </xf>
    <xf numFmtId="0" fontId="22" fillId="2" borderId="9">
      <alignment vertical="center"/>
    </xf>
    <xf numFmtId="0" fontId="16" fillId="2" borderId="6">
      <alignment vertical="center"/>
    </xf>
    <xf numFmtId="0" fontId="10" fillId="6" borderId="5">
      <alignment vertical="center"/>
    </xf>
    <xf numFmtId="0" fontId="7" fillId="13" borderId="0">
      <alignment vertical="center"/>
    </xf>
    <xf numFmtId="0" fontId="8" fillId="14" borderId="0">
      <alignment vertical="center"/>
    </xf>
    <xf numFmtId="0" fontId="23" fillId="0" borderId="11">
      <alignment vertical="center"/>
    </xf>
    <xf numFmtId="0" fontId="25" fillId="0" borderId="12">
      <alignment vertical="center"/>
    </xf>
    <xf numFmtId="0" fontId="26" fillId="13" borderId="0">
      <alignment vertical="center"/>
    </xf>
    <xf numFmtId="0" fontId="24" fillId="12" borderId="0">
      <alignment vertical="center"/>
    </xf>
    <xf numFmtId="0" fontId="7" fillId="9" borderId="0">
      <alignment vertical="center"/>
    </xf>
    <xf numFmtId="0" fontId="8" fillId="5" borderId="0">
      <alignment vertical="center"/>
    </xf>
    <xf numFmtId="0" fontId="7" fillId="15" borderId="0">
      <alignment vertical="center"/>
    </xf>
    <xf numFmtId="0" fontId="7" fillId="9" borderId="0">
      <alignment vertical="center"/>
    </xf>
    <xf numFmtId="0" fontId="7" fillId="10" borderId="0">
      <alignment vertical="center"/>
    </xf>
    <xf numFmtId="0" fontId="7" fillId="7" borderId="0">
      <alignment vertical="center"/>
    </xf>
    <xf numFmtId="0" fontId="8" fillId="6" borderId="0">
      <alignment vertical="center"/>
    </xf>
    <xf numFmtId="0" fontId="8" fillId="16" borderId="0">
      <alignment vertical="center"/>
    </xf>
    <xf numFmtId="0" fontId="7" fillId="10" borderId="0">
      <alignment vertical="center"/>
    </xf>
    <xf numFmtId="0" fontId="7" fillId="12" borderId="0">
      <alignment vertical="center"/>
    </xf>
    <xf numFmtId="0" fontId="8" fillId="17" borderId="0">
      <alignment vertical="center"/>
    </xf>
    <xf numFmtId="0" fontId="7" fillId="9" borderId="0">
      <alignment vertical="center"/>
    </xf>
    <xf numFmtId="0" fontId="8" fillId="18" borderId="0">
      <alignment vertical="center"/>
    </xf>
    <xf numFmtId="0" fontId="8" fillId="11" borderId="0">
      <alignment vertical="center"/>
    </xf>
    <xf numFmtId="0" fontId="7" fillId="3" borderId="0">
      <alignment vertical="center"/>
    </xf>
    <xf numFmtId="0" fontId="8" fillId="3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right" vertical="center" wrapText="1"/>
    </xf>
    <xf numFmtId="0" fontId="2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Sheet1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tabSelected="1" workbookViewId="0">
      <selection activeCell="C39" sqref="C39"/>
    </sheetView>
  </sheetViews>
  <sheetFormatPr defaultColWidth="8" defaultRowHeight="24" customHeight="1" outlineLevelCol="4"/>
  <cols>
    <col min="1" max="1" width="10.625" style="2" customWidth="1"/>
    <col min="2" max="2" width="32.625" style="2" customWidth="1"/>
    <col min="3" max="3" width="11.625" style="3" customWidth="1"/>
    <col min="4" max="4" width="11.625" style="2" customWidth="1"/>
    <col min="5" max="5" width="9.625" style="2" customWidth="1"/>
  </cols>
  <sheetData>
    <row r="1" s="1" customFormat="1" customHeight="1" spans="1:5">
      <c r="A1" s="4" t="s">
        <v>0</v>
      </c>
      <c r="B1" s="4"/>
      <c r="C1" s="5"/>
      <c r="D1" s="4"/>
      <c r="E1" s="4"/>
    </row>
    <row r="2" customHeight="1" spans="1:5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</row>
    <row r="3" customFormat="1" ht="41" customHeight="1" spans="1:5">
      <c r="A3" s="8" t="s">
        <v>6</v>
      </c>
      <c r="B3" s="9" t="s">
        <v>7</v>
      </c>
      <c r="C3" s="10">
        <v>19.42</v>
      </c>
      <c r="D3" s="10"/>
      <c r="E3" s="8" t="s">
        <v>8</v>
      </c>
    </row>
    <row r="4" customHeight="1" spans="1:5">
      <c r="A4" s="11" t="s">
        <v>6</v>
      </c>
      <c r="B4" s="12" t="s">
        <v>9</v>
      </c>
      <c r="C4" s="13">
        <v>4530</v>
      </c>
      <c r="D4" s="14"/>
      <c r="E4" s="6" t="s">
        <v>8</v>
      </c>
    </row>
    <row r="5" customHeight="1" spans="1:5">
      <c r="A5" s="11" t="s">
        <v>6</v>
      </c>
      <c r="B5" s="12" t="s">
        <v>10</v>
      </c>
      <c r="C5" s="13">
        <v>274200</v>
      </c>
      <c r="D5" s="14"/>
      <c r="E5" s="6" t="s">
        <v>8</v>
      </c>
    </row>
    <row r="6" customHeight="1" spans="1:5">
      <c r="A6" s="11" t="s">
        <v>11</v>
      </c>
      <c r="B6" s="12" t="s">
        <v>12</v>
      </c>
      <c r="C6" s="13">
        <v>1000000</v>
      </c>
      <c r="D6" s="14"/>
      <c r="E6" s="6" t="s">
        <v>8</v>
      </c>
    </row>
    <row r="7" customHeight="1" spans="1:5">
      <c r="A7" s="11" t="s">
        <v>6</v>
      </c>
      <c r="B7" s="12" t="s">
        <v>13</v>
      </c>
      <c r="C7" s="13"/>
      <c r="D7" s="14">
        <v>285.14</v>
      </c>
      <c r="E7" s="6" t="s">
        <v>14</v>
      </c>
    </row>
    <row r="8" customHeight="1" spans="1:5">
      <c r="A8" s="11" t="s">
        <v>6</v>
      </c>
      <c r="B8" s="12" t="s">
        <v>15</v>
      </c>
      <c r="C8" s="13"/>
      <c r="D8" s="14">
        <v>15.62</v>
      </c>
      <c r="E8" s="6" t="s">
        <v>14</v>
      </c>
    </row>
    <row r="9" customHeight="1" spans="1:5">
      <c r="A9" s="11" t="s">
        <v>6</v>
      </c>
      <c r="B9" s="12" t="s">
        <v>16</v>
      </c>
      <c r="C9" s="13"/>
      <c r="D9" s="14">
        <v>380.34</v>
      </c>
      <c r="E9" s="6" t="s">
        <v>14</v>
      </c>
    </row>
    <row r="10" customHeight="1" spans="1:5">
      <c r="A10" s="11" t="s">
        <v>6</v>
      </c>
      <c r="B10" s="12" t="s">
        <v>17</v>
      </c>
      <c r="C10" s="13"/>
      <c r="D10" s="14">
        <v>154.57</v>
      </c>
      <c r="E10" s="6" t="s">
        <v>14</v>
      </c>
    </row>
    <row r="11" customHeight="1" spans="1:5">
      <c r="A11" s="11" t="s">
        <v>18</v>
      </c>
      <c r="B11" s="12" t="s">
        <v>19</v>
      </c>
      <c r="C11" s="13"/>
      <c r="D11" s="14">
        <v>20466</v>
      </c>
      <c r="E11" s="6" t="s">
        <v>20</v>
      </c>
    </row>
    <row r="12" customHeight="1" spans="1:5">
      <c r="A12" s="11" t="s">
        <v>21</v>
      </c>
      <c r="B12" s="12" t="s">
        <v>22</v>
      </c>
      <c r="C12" s="14"/>
      <c r="D12" s="13">
        <v>200</v>
      </c>
      <c r="E12" s="6" t="s">
        <v>23</v>
      </c>
    </row>
    <row r="13" customHeight="1" spans="1:5">
      <c r="A13" s="11" t="s">
        <v>21</v>
      </c>
      <c r="B13" s="12" t="s">
        <v>24</v>
      </c>
      <c r="C13" s="14"/>
      <c r="D13" s="13">
        <v>247.19</v>
      </c>
      <c r="E13" s="6" t="s">
        <v>14</v>
      </c>
    </row>
    <row r="14" customHeight="1" spans="1:5">
      <c r="A14" s="11" t="s">
        <v>21</v>
      </c>
      <c r="B14" s="12" t="s">
        <v>25</v>
      </c>
      <c r="C14" s="14"/>
      <c r="D14" s="13">
        <v>1720.31</v>
      </c>
      <c r="E14" s="6" t="s">
        <v>14</v>
      </c>
    </row>
    <row r="15" customHeight="1" spans="1:5">
      <c r="A15" s="11" t="s">
        <v>21</v>
      </c>
      <c r="B15" s="12" t="s">
        <v>26</v>
      </c>
      <c r="C15" s="14"/>
      <c r="D15" s="13">
        <v>6.7</v>
      </c>
      <c r="E15" s="6" t="s">
        <v>14</v>
      </c>
    </row>
    <row r="16" customHeight="1" spans="1:5">
      <c r="A16" s="11" t="s">
        <v>21</v>
      </c>
      <c r="B16" s="12" t="s">
        <v>27</v>
      </c>
      <c r="C16" s="14"/>
      <c r="D16" s="13">
        <v>178.56</v>
      </c>
      <c r="E16" s="6" t="s">
        <v>14</v>
      </c>
    </row>
    <row r="17" customHeight="1" spans="1:5">
      <c r="A17" s="11" t="s">
        <v>21</v>
      </c>
      <c r="B17" s="12" t="s">
        <v>28</v>
      </c>
      <c r="C17" s="14"/>
      <c r="D17" s="13">
        <v>1624.33</v>
      </c>
      <c r="E17" s="6" t="s">
        <v>14</v>
      </c>
    </row>
    <row r="18" customHeight="1" spans="1:5">
      <c r="A18" s="11" t="s">
        <v>21</v>
      </c>
      <c r="B18" s="12" t="s">
        <v>29</v>
      </c>
      <c r="C18" s="14"/>
      <c r="D18" s="13">
        <v>130.22</v>
      </c>
      <c r="E18" s="6" t="s">
        <v>14</v>
      </c>
    </row>
    <row r="19" customHeight="1" spans="1:5">
      <c r="A19" s="11" t="s">
        <v>30</v>
      </c>
      <c r="B19" s="12" t="s">
        <v>31</v>
      </c>
      <c r="C19" s="14"/>
      <c r="D19" s="13">
        <v>1950</v>
      </c>
      <c r="E19" s="6" t="s">
        <v>20</v>
      </c>
    </row>
    <row r="20" customHeight="1" spans="1:5">
      <c r="A20" s="11" t="s">
        <v>32</v>
      </c>
      <c r="B20" s="12" t="s">
        <v>33</v>
      </c>
      <c r="C20" s="14"/>
      <c r="D20" s="13">
        <v>13433.33</v>
      </c>
      <c r="E20" s="6" t="s">
        <v>34</v>
      </c>
    </row>
    <row r="21" customHeight="1" spans="1:5">
      <c r="A21" s="11" t="s">
        <v>32</v>
      </c>
      <c r="B21" s="12" t="s">
        <v>35</v>
      </c>
      <c r="C21" s="14"/>
      <c r="D21" s="13">
        <v>4477.78</v>
      </c>
      <c r="E21" s="6" t="s">
        <v>34</v>
      </c>
    </row>
    <row r="22" customHeight="1" spans="1:5">
      <c r="A22" s="11" t="s">
        <v>32</v>
      </c>
      <c r="B22" s="12" t="s">
        <v>36</v>
      </c>
      <c r="C22" s="14"/>
      <c r="D22" s="13">
        <v>1933.33</v>
      </c>
      <c r="E22" s="6" t="s">
        <v>34</v>
      </c>
    </row>
    <row r="23" customHeight="1" spans="1:5">
      <c r="A23" s="11" t="s">
        <v>37</v>
      </c>
      <c r="B23" s="12" t="s">
        <v>38</v>
      </c>
      <c r="C23" s="14"/>
      <c r="D23" s="13">
        <v>1820</v>
      </c>
      <c r="E23" s="6" t="s">
        <v>39</v>
      </c>
    </row>
    <row r="24" customHeight="1" spans="1:5">
      <c r="A24" s="11" t="s">
        <v>37</v>
      </c>
      <c r="B24" s="12" t="s">
        <v>40</v>
      </c>
      <c r="C24" s="14"/>
      <c r="D24" s="13">
        <v>12505</v>
      </c>
      <c r="E24" s="6" t="s">
        <v>23</v>
      </c>
    </row>
    <row r="25" customHeight="1" spans="1:5">
      <c r="A25" s="11" t="s">
        <v>37</v>
      </c>
      <c r="B25" s="12" t="s">
        <v>41</v>
      </c>
      <c r="C25" s="14"/>
      <c r="D25" s="13">
        <v>1650</v>
      </c>
      <c r="E25" s="6" t="s">
        <v>34</v>
      </c>
    </row>
    <row r="26" customHeight="1" spans="1:5">
      <c r="A26" s="11" t="s">
        <v>37</v>
      </c>
      <c r="B26" s="12" t="s">
        <v>42</v>
      </c>
      <c r="C26" s="14"/>
      <c r="D26" s="13">
        <v>9000</v>
      </c>
      <c r="E26" s="6" t="s">
        <v>34</v>
      </c>
    </row>
    <row r="27" customHeight="1" spans="1:5">
      <c r="A27" s="11" t="s">
        <v>37</v>
      </c>
      <c r="B27" s="12" t="s">
        <v>43</v>
      </c>
      <c r="C27" s="14"/>
      <c r="D27" s="13">
        <v>6000</v>
      </c>
      <c r="E27" s="6" t="s">
        <v>34</v>
      </c>
    </row>
    <row r="28" customHeight="1" spans="1:5">
      <c r="A28" s="8" t="s">
        <v>44</v>
      </c>
      <c r="B28" s="9" t="s">
        <v>45</v>
      </c>
      <c r="C28" s="10"/>
      <c r="D28" s="10">
        <v>1170</v>
      </c>
      <c r="E28" s="8" t="s">
        <v>34</v>
      </c>
    </row>
    <row r="29" customHeight="1" spans="1:5">
      <c r="A29" s="8" t="s">
        <v>44</v>
      </c>
      <c r="B29" s="9" t="s">
        <v>46</v>
      </c>
      <c r="C29" s="10"/>
      <c r="D29" s="10">
        <v>1300</v>
      </c>
      <c r="E29" s="8" t="s">
        <v>34</v>
      </c>
    </row>
    <row r="30" customHeight="1" spans="1:5">
      <c r="A30" s="8" t="s">
        <v>44</v>
      </c>
      <c r="B30" s="15" t="s">
        <v>47</v>
      </c>
      <c r="C30" s="10"/>
      <c r="D30" s="10">
        <v>380</v>
      </c>
      <c r="E30" s="8" t="s">
        <v>23</v>
      </c>
    </row>
    <row r="31" customHeight="1" spans="1:5">
      <c r="A31" s="8" t="s">
        <v>44</v>
      </c>
      <c r="B31" s="9" t="s">
        <v>48</v>
      </c>
      <c r="C31" s="10"/>
      <c r="D31" s="10">
        <v>1560</v>
      </c>
      <c r="E31" s="8" t="s">
        <v>34</v>
      </c>
    </row>
    <row r="32" customHeight="1" spans="1:5">
      <c r="A32" s="8" t="s">
        <v>44</v>
      </c>
      <c r="B32" s="9" t="s">
        <v>49</v>
      </c>
      <c r="C32" s="10"/>
      <c r="D32" s="10">
        <v>7204</v>
      </c>
      <c r="E32" s="8" t="s">
        <v>39</v>
      </c>
    </row>
    <row r="33" customHeight="1" spans="1:5">
      <c r="A33" s="8" t="s">
        <v>44</v>
      </c>
      <c r="B33" s="15" t="s">
        <v>50</v>
      </c>
      <c r="C33" s="10"/>
      <c r="D33" s="10">
        <v>295.18</v>
      </c>
      <c r="E33" s="8" t="s">
        <v>14</v>
      </c>
    </row>
    <row r="34" customHeight="1" spans="1:5">
      <c r="A34" s="8" t="s">
        <v>44</v>
      </c>
      <c r="B34" s="15" t="s">
        <v>51</v>
      </c>
      <c r="C34" s="10"/>
      <c r="D34" s="10">
        <v>2426.19</v>
      </c>
      <c r="E34" s="8" t="s">
        <v>14</v>
      </c>
    </row>
    <row r="35" customHeight="1" spans="1:5">
      <c r="A35" s="8" t="s">
        <v>44</v>
      </c>
      <c r="B35" s="15" t="s">
        <v>52</v>
      </c>
      <c r="C35" s="10"/>
      <c r="D35" s="10">
        <v>1741.52</v>
      </c>
      <c r="E35" s="8" t="s">
        <v>14</v>
      </c>
    </row>
    <row r="36" customHeight="1" spans="1:5">
      <c r="A36" s="8" t="s">
        <v>44</v>
      </c>
      <c r="B36" s="15" t="s">
        <v>53</v>
      </c>
      <c r="C36" s="10"/>
      <c r="D36" s="10">
        <v>280.12</v>
      </c>
      <c r="E36" s="8" t="s">
        <v>14</v>
      </c>
    </row>
    <row r="37" customHeight="1" spans="1:5">
      <c r="A37" s="8" t="s">
        <v>44</v>
      </c>
      <c r="B37" s="15" t="s">
        <v>54</v>
      </c>
      <c r="C37" s="10"/>
      <c r="D37" s="10">
        <v>3.35</v>
      </c>
      <c r="E37" s="8" t="s">
        <v>14</v>
      </c>
    </row>
    <row r="38" customHeight="1" spans="1:5">
      <c r="A38" s="8" t="s">
        <v>44</v>
      </c>
      <c r="B38" s="15" t="s">
        <v>55</v>
      </c>
      <c r="C38" s="10"/>
      <c r="D38" s="10">
        <v>194.18</v>
      </c>
      <c r="E38" s="8" t="s">
        <v>14</v>
      </c>
    </row>
    <row r="39" customHeight="1" spans="1:5">
      <c r="A39" s="8" t="s">
        <v>44</v>
      </c>
      <c r="B39" s="15" t="s">
        <v>56</v>
      </c>
      <c r="C39" s="10"/>
      <c r="D39" s="10">
        <v>272.22</v>
      </c>
      <c r="E39" s="8" t="s">
        <v>14</v>
      </c>
    </row>
    <row r="40" customHeight="1" spans="1:5">
      <c r="A40" s="8" t="s">
        <v>44</v>
      </c>
      <c r="B40" s="15" t="s">
        <v>57</v>
      </c>
      <c r="C40" s="10"/>
      <c r="D40" s="10">
        <v>26611</v>
      </c>
      <c r="E40" s="8" t="s">
        <v>58</v>
      </c>
    </row>
    <row r="41" customHeight="1" spans="1:5">
      <c r="A41" s="8" t="s">
        <v>44</v>
      </c>
      <c r="B41" s="15" t="s">
        <v>59</v>
      </c>
      <c r="C41" s="10"/>
      <c r="D41" s="10">
        <v>1120</v>
      </c>
      <c r="E41" s="8" t="s">
        <v>58</v>
      </c>
    </row>
    <row r="42" customHeight="1" spans="1:5">
      <c r="A42" s="6" t="s">
        <v>60</v>
      </c>
      <c r="B42" s="6"/>
      <c r="C42" s="14">
        <f>SUM(C3:C41)</f>
        <v>1278749.42</v>
      </c>
      <c r="D42" s="14">
        <f>SUM(D4:D41)</f>
        <v>122736.18</v>
      </c>
      <c r="E42" s="6"/>
    </row>
    <row r="43" customHeight="1" spans="1:5">
      <c r="A43" s="16" t="s">
        <v>61</v>
      </c>
      <c r="B43" s="17"/>
      <c r="C43" s="18"/>
      <c r="D43" s="17"/>
      <c r="E43" s="19"/>
    </row>
    <row r="44" customHeight="1" spans="1:5">
      <c r="A44" s="16" t="s">
        <v>62</v>
      </c>
      <c r="B44" s="17"/>
      <c r="C44" s="18"/>
      <c r="D44" s="17"/>
      <c r="E44" s="19"/>
    </row>
    <row r="45" ht="47" customHeight="1" spans="1:5">
      <c r="A45" s="20" t="s">
        <v>63</v>
      </c>
      <c r="B45" s="21"/>
      <c r="C45" s="22"/>
      <c r="D45" s="21"/>
      <c r="E45" s="23"/>
    </row>
    <row r="46" customHeight="1" spans="1:5">
      <c r="A46" s="16" t="s">
        <v>64</v>
      </c>
      <c r="B46" s="17"/>
      <c r="C46" s="18"/>
      <c r="D46" s="17"/>
      <c r="E46" s="19"/>
    </row>
  </sheetData>
  <mergeCells count="5">
    <mergeCell ref="A1:E1"/>
    <mergeCell ref="A43:E43"/>
    <mergeCell ref="A44:E44"/>
    <mergeCell ref="A45:E45"/>
    <mergeCell ref="A46:E4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1月份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鈊窮</cp:lastModifiedBy>
  <dcterms:created xsi:type="dcterms:W3CDTF">2021-06-30T11:29:00Z</dcterms:created>
  <dcterms:modified xsi:type="dcterms:W3CDTF">2022-01-26T03:23:14Z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422BD385F3634E07B4A18432EFBFEEE6</vt:lpwstr>
  </property>
  <property fmtid="{D5CDD505-2E9C-101B-9397-08002B2CF9AE}" pid="3" name="KSOProductBuildVer">
    <vt:lpwstr>2052-11.1.0.11294</vt:lpwstr>
  </property>
</Properties>
</file>