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Users\Administrator.DESKTOP-BCCUHPK\Desktop\阳光平台\"/>
    </mc:Choice>
  </mc:AlternateContent>
  <bookViews>
    <workbookView xWindow="120" yWindow="105" windowWidth="14955" windowHeight="8670" activeTab="1"/>
  </bookViews>
  <sheets>
    <sheet name="Sheet1" sheetId="1" r:id="rId1"/>
    <sheet name="Sheet2" sheetId="2" r:id="rId2"/>
    <sheet name="Sheet3" sheetId="3" r:id="rId3"/>
  </sheets>
  <calcPr calcId="162913"/>
</workbook>
</file>

<file path=xl/calcChain.xml><?xml version="1.0" encoding="utf-8"?>
<calcChain xmlns="http://schemas.openxmlformats.org/spreadsheetml/2006/main">
  <c r="D72" i="1" l="1"/>
  <c r="C72" i="1"/>
</calcChain>
</file>

<file path=xl/sharedStrings.xml><?xml version="1.0" encoding="utf-8"?>
<sst xmlns="http://schemas.openxmlformats.org/spreadsheetml/2006/main" count="219" uniqueCount="97">
  <si>
    <t>时间</t>
  </si>
  <si>
    <t>收支内容</t>
  </si>
  <si>
    <t>收入(元)</t>
  </si>
  <si>
    <t>支出(元)</t>
  </si>
  <si>
    <t>经手人</t>
  </si>
  <si>
    <t>财务负责人:阮海艇   村监会负责人：袁旭红   填表人：林根富</t>
    <phoneticPr fontId="1" type="noConversion"/>
  </si>
  <si>
    <t>合计</t>
    <phoneticPr fontId="1" type="noConversion"/>
  </si>
  <si>
    <t>林根富</t>
    <phoneticPr fontId="1" type="noConversion"/>
  </si>
  <si>
    <t>21-11-5</t>
  </si>
  <si>
    <t>21-11-5</t>
    <phoneticPr fontId="1" type="noConversion"/>
  </si>
  <si>
    <t>21-11-8</t>
  </si>
  <si>
    <t>21-11-8</t>
    <phoneticPr fontId="1" type="noConversion"/>
  </si>
  <si>
    <t>21-11-9</t>
    <phoneticPr fontId="1" type="noConversion"/>
  </si>
  <si>
    <t>21-11-16</t>
    <phoneticPr fontId="1" type="noConversion"/>
  </si>
  <si>
    <t>21-11-1</t>
    <phoneticPr fontId="1" type="noConversion"/>
  </si>
  <si>
    <t>21-11-3</t>
    <phoneticPr fontId="1" type="noConversion"/>
  </si>
  <si>
    <t>21-11-24</t>
    <phoneticPr fontId="1" type="noConversion"/>
  </si>
  <si>
    <t>21-11-31</t>
    <phoneticPr fontId="1" type="noConversion"/>
  </si>
  <si>
    <t>21-11-30</t>
    <phoneticPr fontId="1" type="noConversion"/>
  </si>
  <si>
    <t>收市场经营户水电费</t>
    <phoneticPr fontId="1" type="noConversion"/>
  </si>
  <si>
    <t>收安装燃气费夏俊喜</t>
    <phoneticPr fontId="1" type="noConversion"/>
  </si>
  <si>
    <t>收陈大姐墓地款</t>
    <phoneticPr fontId="1" type="noConversion"/>
  </si>
  <si>
    <t>收丁玲志水电费</t>
    <phoneticPr fontId="1" type="noConversion"/>
  </si>
  <si>
    <t>收自然资源所农贸市场项目征地补偿费和安置补助费</t>
    <phoneticPr fontId="1" type="noConversion"/>
  </si>
  <si>
    <t>收罗曙光一区南边第四幢半年房租费</t>
    <phoneticPr fontId="1" type="noConversion"/>
  </si>
  <si>
    <t>收王友富水电费</t>
    <phoneticPr fontId="1" type="noConversion"/>
  </si>
  <si>
    <t>收董桂芬石洋岗2021.9.15-2022.9.15地租金</t>
    <phoneticPr fontId="1" type="noConversion"/>
  </si>
  <si>
    <t>收丁林志水电费</t>
    <phoneticPr fontId="1" type="noConversion"/>
  </si>
  <si>
    <t>收街道璞悦府基建项目造成房屋受损赔偿费</t>
    <phoneticPr fontId="1" type="noConversion"/>
  </si>
  <si>
    <t>收道口停车费</t>
    <phoneticPr fontId="1" type="noConversion"/>
  </si>
  <si>
    <t>收停车场停车费</t>
    <phoneticPr fontId="1" type="noConversion"/>
  </si>
  <si>
    <t>21-11-10</t>
    <phoneticPr fontId="1" type="noConversion"/>
  </si>
  <si>
    <t>21-11-19</t>
    <phoneticPr fontId="1" type="noConversion"/>
  </si>
  <si>
    <t>21-11-20</t>
    <phoneticPr fontId="1" type="noConversion"/>
  </si>
  <si>
    <t>21-11-26</t>
    <phoneticPr fontId="1" type="noConversion"/>
  </si>
  <si>
    <t>21-11-29</t>
    <phoneticPr fontId="1" type="noConversion"/>
  </si>
  <si>
    <t>许美清</t>
    <phoneticPr fontId="1" type="noConversion"/>
  </si>
  <si>
    <t>陈高迪</t>
    <phoneticPr fontId="1" type="noConversion"/>
  </si>
  <si>
    <t>林云初</t>
    <phoneticPr fontId="1" type="noConversion"/>
  </si>
  <si>
    <t>邵菊亮</t>
    <phoneticPr fontId="1" type="noConversion"/>
  </si>
  <si>
    <t>陈宗江</t>
    <phoneticPr fontId="1" type="noConversion"/>
  </si>
  <si>
    <t>陈志云</t>
    <phoneticPr fontId="1" type="noConversion"/>
  </si>
  <si>
    <t>付街道环卫一把扫经费</t>
    <phoneticPr fontId="1" type="noConversion"/>
  </si>
  <si>
    <t>付陈贤良平后顶道路改造征地款及杨梅树补贴</t>
    <phoneticPr fontId="1" type="noConversion"/>
  </si>
  <si>
    <t>付顾来初平后顶道路改造征地款</t>
    <phoneticPr fontId="1" type="noConversion"/>
  </si>
  <si>
    <t>付张美霞（周仁德）农贸市场建设拆除老屋补偿</t>
    <phoneticPr fontId="1" type="noConversion"/>
  </si>
  <si>
    <t>付张美霞（周仁德）异地拆建老屋补偿</t>
    <phoneticPr fontId="1" type="noConversion"/>
  </si>
  <si>
    <t>付张美霞（周仁德）百丈路及公园征地款</t>
    <phoneticPr fontId="1" type="noConversion"/>
  </si>
  <si>
    <t>付张美霞（周仁德）老街后坑基、学堂边及山下堂路边征地款</t>
    <phoneticPr fontId="1" type="noConversion"/>
  </si>
  <si>
    <t>付韦红洋四湾道路改造征地款</t>
    <phoneticPr fontId="1" type="noConversion"/>
  </si>
  <si>
    <t>付陈小河洋四湾道路改造征地款</t>
    <phoneticPr fontId="1" type="noConversion"/>
  </si>
  <si>
    <t>付罗标煤气管道挖沟挖机费</t>
    <phoneticPr fontId="1" type="noConversion"/>
  </si>
  <si>
    <t>付外岸路河岸坍塌修复槽钢租赁费</t>
    <phoneticPr fontId="1" type="noConversion"/>
  </si>
  <si>
    <t>付2022年党报党刊报刊费</t>
    <phoneticPr fontId="1" type="noConversion"/>
  </si>
  <si>
    <t>付林友冬异地老屋拆建补偿款</t>
    <phoneticPr fontId="1" type="noConversion"/>
  </si>
  <si>
    <t>付陈宗顺洋四湾道路改造征地款</t>
    <phoneticPr fontId="1" type="noConversion"/>
  </si>
  <si>
    <t>付台州市源隆园林景观设计有限公司百丈路西侧二区绿道工程道路增加设计费</t>
    <phoneticPr fontId="1" type="noConversion"/>
  </si>
  <si>
    <t>付台州市源隆园林景观设计有限公司下山道路工程设计费</t>
    <phoneticPr fontId="1" type="noConversion"/>
  </si>
  <si>
    <t>21-11-2</t>
    <phoneticPr fontId="1" type="noConversion"/>
  </si>
  <si>
    <t>21-10-31</t>
    <phoneticPr fontId="1" type="noConversion"/>
  </si>
  <si>
    <t>21-11-4</t>
    <phoneticPr fontId="1" type="noConversion"/>
  </si>
  <si>
    <t>21-11-7</t>
    <phoneticPr fontId="1" type="noConversion"/>
  </si>
  <si>
    <t>21-11-12</t>
    <phoneticPr fontId="1" type="noConversion"/>
  </si>
  <si>
    <t>21-11-23</t>
    <phoneticPr fontId="1" type="noConversion"/>
  </si>
  <si>
    <t>21-11-28</t>
    <phoneticPr fontId="1" type="noConversion"/>
  </si>
  <si>
    <t>林裕仁</t>
    <phoneticPr fontId="1" type="noConversion"/>
  </si>
  <si>
    <t>付自来水管修理人工费及材料费</t>
    <phoneticPr fontId="1" type="noConversion"/>
  </si>
  <si>
    <t>付凿路面按线管小工费</t>
    <phoneticPr fontId="1" type="noConversion"/>
  </si>
  <si>
    <t>付陈林森公园征地果树补偿</t>
    <phoneticPr fontId="1" type="noConversion"/>
  </si>
  <si>
    <t>付排水管电线管材料费</t>
    <phoneticPr fontId="1" type="noConversion"/>
  </si>
  <si>
    <t>付菜场厕所清扫工资费9月</t>
    <phoneticPr fontId="1" type="noConversion"/>
  </si>
  <si>
    <t>付菜场厕所清扫工资费10月</t>
    <phoneticPr fontId="1" type="noConversion"/>
  </si>
  <si>
    <t>付修补外岸路河岸吊拔钢板桩河埭拔桩工资</t>
    <phoneticPr fontId="1" type="noConversion"/>
  </si>
  <si>
    <t>付10月电费菜场</t>
    <phoneticPr fontId="1" type="noConversion"/>
  </si>
  <si>
    <t>付10月电费村部</t>
    <phoneticPr fontId="1" type="noConversion"/>
  </si>
  <si>
    <t>付10月电费路灯</t>
    <phoneticPr fontId="1" type="noConversion"/>
  </si>
  <si>
    <t>付10月电费办公用房</t>
    <phoneticPr fontId="1" type="noConversion"/>
  </si>
  <si>
    <t>付10月电费老人活动中心</t>
    <phoneticPr fontId="1" type="noConversion"/>
  </si>
  <si>
    <t>付10月电费老协会</t>
    <phoneticPr fontId="1" type="noConversion"/>
  </si>
  <si>
    <t>付10月电费道口</t>
    <phoneticPr fontId="1" type="noConversion"/>
  </si>
  <si>
    <t>付10月水费菜场</t>
    <phoneticPr fontId="1" type="noConversion"/>
  </si>
  <si>
    <t>付10月水费老协会</t>
    <phoneticPr fontId="1" type="noConversion"/>
  </si>
  <si>
    <t>付10月水费弥陀桥活动室</t>
    <phoneticPr fontId="1" type="noConversion"/>
  </si>
  <si>
    <t>付10月水费村部</t>
    <phoneticPr fontId="1" type="noConversion"/>
  </si>
  <si>
    <t>付垃圾卫生整治误工</t>
    <phoneticPr fontId="1" type="noConversion"/>
  </si>
  <si>
    <t>付10月份两班子干部误工费</t>
    <phoneticPr fontId="1" type="noConversion"/>
  </si>
  <si>
    <t>付菜场门前沟盖用镀锌板</t>
    <phoneticPr fontId="1" type="noConversion"/>
  </si>
  <si>
    <t>付10月通信费</t>
    <phoneticPr fontId="1" type="noConversion"/>
  </si>
  <si>
    <t>付菜场门口用测温仪</t>
    <phoneticPr fontId="1" type="noConversion"/>
  </si>
  <si>
    <t>付洋四湾道路改造锯树小工费</t>
    <phoneticPr fontId="1" type="noConversion"/>
  </si>
  <si>
    <t>付菜场换铁皮瓦工资</t>
    <phoneticPr fontId="1" type="noConversion"/>
  </si>
  <si>
    <t>付镀锌板加工材料费</t>
    <phoneticPr fontId="1" type="noConversion"/>
  </si>
  <si>
    <t>付陈翀翔洋四湾道路改造果树补偿</t>
    <phoneticPr fontId="1" type="noConversion"/>
  </si>
  <si>
    <t>付陈道增洋四湾道路改造果树补偿</t>
    <phoneticPr fontId="1" type="noConversion"/>
  </si>
  <si>
    <t>付村部门口修踏步工资</t>
    <phoneticPr fontId="1" type="noConversion"/>
  </si>
  <si>
    <t>上月结转:17502145.82元     本月结余:18496297.23元</t>
    <phoneticPr fontId="1" type="noConversion"/>
  </si>
  <si>
    <t>库存现金:1879.47元        银行存款:18494417.76元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</si>
</sst>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2"/>
      <name val="宋体"/>
      <charset val="134"/>
    </font>
    <font>
      <sz val="9"/>
      <name val="宋体"/>
      <family val="3"/>
      <charset val="134"/>
    </font>
    <font>
      <sz val="12"/>
      <name val="宋体"/>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0" fillId="0" borderId="0" xfId="0" applyFill="1">
      <alignment vertical="center"/>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right" vertical="center"/>
    </xf>
    <xf numFmtId="49" fontId="0" fillId="0" borderId="0" xfId="0" applyNumberFormat="1" applyFill="1">
      <alignment vertical="center"/>
    </xf>
    <xf numFmtId="0" fontId="0" fillId="0" borderId="0" xfId="0" applyFill="1" applyAlignment="1">
      <alignment horizontal="left" vertical="center" wrapText="1"/>
    </xf>
    <xf numFmtId="0" fontId="0" fillId="0" borderId="0" xfId="0" applyFill="1" applyAlignment="1">
      <alignment horizontal="right" vertical="center"/>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topLeftCell="A76" workbookViewId="0">
      <selection sqref="A1:XFD1"/>
    </sheetView>
  </sheetViews>
  <sheetFormatPr defaultRowHeight="24" customHeight="1" x14ac:dyDescent="0.15"/>
  <cols>
    <col min="1" max="1" width="10.625" style="7" customWidth="1"/>
    <col min="2" max="2" width="28.625" style="8" customWidth="1"/>
    <col min="3" max="4" width="11.625" style="9" customWidth="1"/>
    <col min="5" max="5" width="9.625" style="3" customWidth="1"/>
    <col min="6" max="16384" width="9" style="3"/>
  </cols>
  <sheetData>
    <row r="1" spans="1:5" ht="24" customHeight="1" x14ac:dyDescent="0.15">
      <c r="A1" s="4" t="s">
        <v>0</v>
      </c>
      <c r="B1" s="5" t="s">
        <v>1</v>
      </c>
      <c r="C1" s="6" t="s">
        <v>2</v>
      </c>
      <c r="D1" s="6" t="s">
        <v>3</v>
      </c>
      <c r="E1" s="2" t="s">
        <v>4</v>
      </c>
    </row>
    <row r="2" spans="1:5" ht="24" customHeight="1" x14ac:dyDescent="0.15">
      <c r="A2" s="11" t="s">
        <v>9</v>
      </c>
      <c r="B2" s="10" t="s">
        <v>19</v>
      </c>
      <c r="C2" s="6">
        <v>64354</v>
      </c>
      <c r="D2" s="6"/>
      <c r="E2" s="12" t="s">
        <v>7</v>
      </c>
    </row>
    <row r="3" spans="1:5" ht="24" customHeight="1" x14ac:dyDescent="0.15">
      <c r="A3" s="11" t="s">
        <v>11</v>
      </c>
      <c r="B3" s="10" t="s">
        <v>20</v>
      </c>
      <c r="C3" s="6">
        <v>600</v>
      </c>
      <c r="D3" s="6"/>
      <c r="E3" s="12" t="s">
        <v>7</v>
      </c>
    </row>
    <row r="4" spans="1:5" ht="24" customHeight="1" x14ac:dyDescent="0.15">
      <c r="A4" s="11" t="s">
        <v>12</v>
      </c>
      <c r="B4" s="13" t="s">
        <v>21</v>
      </c>
      <c r="C4" s="6">
        <v>5000</v>
      </c>
      <c r="D4" s="6"/>
      <c r="E4" s="12" t="s">
        <v>7</v>
      </c>
    </row>
    <row r="5" spans="1:5" ht="24" customHeight="1" x14ac:dyDescent="0.15">
      <c r="A5" s="11" t="s">
        <v>13</v>
      </c>
      <c r="B5" s="13" t="s">
        <v>22</v>
      </c>
      <c r="C5" s="6">
        <v>1062</v>
      </c>
      <c r="D5" s="6"/>
      <c r="E5" s="12" t="s">
        <v>7</v>
      </c>
    </row>
    <row r="6" spans="1:5" ht="24" customHeight="1" x14ac:dyDescent="0.15">
      <c r="A6" s="11" t="s">
        <v>14</v>
      </c>
      <c r="B6" s="10" t="s">
        <v>23</v>
      </c>
      <c r="C6" s="6">
        <v>162228</v>
      </c>
      <c r="D6" s="6"/>
      <c r="E6" s="12" t="s">
        <v>7</v>
      </c>
    </row>
    <row r="7" spans="1:5" ht="24" customHeight="1" x14ac:dyDescent="0.15">
      <c r="A7" s="11" t="s">
        <v>15</v>
      </c>
      <c r="B7" s="13" t="s">
        <v>24</v>
      </c>
      <c r="C7" s="6">
        <v>42500</v>
      </c>
      <c r="D7" s="6"/>
      <c r="E7" s="12" t="s">
        <v>7</v>
      </c>
    </row>
    <row r="8" spans="1:5" ht="24" customHeight="1" x14ac:dyDescent="0.15">
      <c r="A8" s="11" t="s">
        <v>9</v>
      </c>
      <c r="B8" s="13" t="s">
        <v>25</v>
      </c>
      <c r="C8" s="6">
        <v>3992</v>
      </c>
      <c r="D8" s="6"/>
      <c r="E8" s="12" t="s">
        <v>7</v>
      </c>
    </row>
    <row r="9" spans="1:5" ht="24" customHeight="1" x14ac:dyDescent="0.15">
      <c r="A9" s="11" t="s">
        <v>9</v>
      </c>
      <c r="B9" s="10" t="s">
        <v>26</v>
      </c>
      <c r="C9" s="6">
        <v>30000</v>
      </c>
      <c r="D9" s="6"/>
      <c r="E9" s="12" t="s">
        <v>7</v>
      </c>
    </row>
    <row r="10" spans="1:5" ht="24" customHeight="1" x14ac:dyDescent="0.15">
      <c r="A10" s="11" t="s">
        <v>13</v>
      </c>
      <c r="B10" s="10" t="s">
        <v>27</v>
      </c>
      <c r="C10" s="6">
        <v>15000</v>
      </c>
      <c r="D10" s="6"/>
      <c r="E10" s="12" t="s">
        <v>7</v>
      </c>
    </row>
    <row r="11" spans="1:5" ht="24" customHeight="1" x14ac:dyDescent="0.15">
      <c r="A11" s="11" t="s">
        <v>16</v>
      </c>
      <c r="B11" s="10" t="s">
        <v>28</v>
      </c>
      <c r="C11" s="6">
        <v>1000000</v>
      </c>
      <c r="D11" s="6"/>
      <c r="E11" s="12" t="s">
        <v>7</v>
      </c>
    </row>
    <row r="12" spans="1:5" ht="24" customHeight="1" x14ac:dyDescent="0.15">
      <c r="A12" s="11" t="s">
        <v>17</v>
      </c>
      <c r="B12" s="10" t="s">
        <v>29</v>
      </c>
      <c r="C12" s="6">
        <v>30000</v>
      </c>
      <c r="D12" s="6"/>
      <c r="E12" s="12" t="s">
        <v>7</v>
      </c>
    </row>
    <row r="13" spans="1:5" ht="24" customHeight="1" x14ac:dyDescent="0.15">
      <c r="A13" s="11" t="s">
        <v>18</v>
      </c>
      <c r="B13" s="10" t="s">
        <v>30</v>
      </c>
      <c r="C13" s="6">
        <v>20293</v>
      </c>
      <c r="D13" s="6"/>
      <c r="E13" s="12" t="s">
        <v>7</v>
      </c>
    </row>
    <row r="14" spans="1:5" ht="24" customHeight="1" x14ac:dyDescent="0.15">
      <c r="A14" s="11" t="s">
        <v>18</v>
      </c>
      <c r="B14" s="10" t="s">
        <v>30</v>
      </c>
      <c r="C14" s="6">
        <v>1900</v>
      </c>
      <c r="D14" s="6"/>
      <c r="E14" s="12" t="s">
        <v>7</v>
      </c>
    </row>
    <row r="15" spans="1:5" ht="24" customHeight="1" x14ac:dyDescent="0.15">
      <c r="A15" s="11" t="s">
        <v>15</v>
      </c>
      <c r="B15" s="10" t="s">
        <v>42</v>
      </c>
      <c r="C15" s="6"/>
      <c r="D15" s="6">
        <v>80000</v>
      </c>
      <c r="E15" s="12" t="s">
        <v>36</v>
      </c>
    </row>
    <row r="16" spans="1:5" ht="24" customHeight="1" x14ac:dyDescent="0.15">
      <c r="A16" s="11" t="s">
        <v>31</v>
      </c>
      <c r="B16" s="10" t="s">
        <v>43</v>
      </c>
      <c r="C16" s="6"/>
      <c r="D16" s="6">
        <v>14013</v>
      </c>
      <c r="E16" s="12" t="s">
        <v>37</v>
      </c>
    </row>
    <row r="17" spans="1:5" ht="24" customHeight="1" x14ac:dyDescent="0.15">
      <c r="A17" s="11" t="s">
        <v>31</v>
      </c>
      <c r="B17" s="10" t="s">
        <v>44</v>
      </c>
      <c r="C17" s="6"/>
      <c r="D17" s="6">
        <v>4810</v>
      </c>
      <c r="E17" s="12" t="s">
        <v>36</v>
      </c>
    </row>
    <row r="18" spans="1:5" ht="24" customHeight="1" x14ac:dyDescent="0.15">
      <c r="A18" s="11" t="s">
        <v>31</v>
      </c>
      <c r="B18" s="10" t="s">
        <v>45</v>
      </c>
      <c r="C18" s="6"/>
      <c r="D18" s="6">
        <v>90000</v>
      </c>
      <c r="E18" s="12" t="s">
        <v>38</v>
      </c>
    </row>
    <row r="19" spans="1:5" ht="24" customHeight="1" x14ac:dyDescent="0.15">
      <c r="A19" s="11" t="s">
        <v>31</v>
      </c>
      <c r="B19" s="10" t="s">
        <v>46</v>
      </c>
      <c r="C19" s="6"/>
      <c r="D19" s="6">
        <v>10000</v>
      </c>
      <c r="E19" s="12" t="s">
        <v>38</v>
      </c>
    </row>
    <row r="20" spans="1:5" ht="24" customHeight="1" x14ac:dyDescent="0.15">
      <c r="A20" s="11" t="s">
        <v>31</v>
      </c>
      <c r="B20" s="10" t="s">
        <v>47</v>
      </c>
      <c r="C20" s="6"/>
      <c r="D20" s="6">
        <v>9960</v>
      </c>
      <c r="E20" s="12" t="s">
        <v>38</v>
      </c>
    </row>
    <row r="21" spans="1:5" ht="24" customHeight="1" x14ac:dyDescent="0.15">
      <c r="A21" s="11" t="s">
        <v>31</v>
      </c>
      <c r="B21" s="10" t="s">
        <v>48</v>
      </c>
      <c r="C21" s="6"/>
      <c r="D21" s="6">
        <v>5658</v>
      </c>
      <c r="E21" s="12" t="s">
        <v>38</v>
      </c>
    </row>
    <row r="22" spans="1:5" ht="24" customHeight="1" x14ac:dyDescent="0.15">
      <c r="A22" s="11" t="s">
        <v>32</v>
      </c>
      <c r="B22" s="10" t="s">
        <v>49</v>
      </c>
      <c r="C22" s="6"/>
      <c r="D22" s="6">
        <v>5625</v>
      </c>
      <c r="E22" s="12" t="s">
        <v>39</v>
      </c>
    </row>
    <row r="23" spans="1:5" ht="24" customHeight="1" x14ac:dyDescent="0.15">
      <c r="A23" s="11" t="s">
        <v>32</v>
      </c>
      <c r="B23" s="10" t="s">
        <v>50</v>
      </c>
      <c r="C23" s="6"/>
      <c r="D23" s="6">
        <v>14033</v>
      </c>
      <c r="E23" s="12" t="s">
        <v>40</v>
      </c>
    </row>
    <row r="24" spans="1:5" ht="24" customHeight="1" x14ac:dyDescent="0.15">
      <c r="A24" s="11" t="s">
        <v>33</v>
      </c>
      <c r="B24" s="10" t="s">
        <v>51</v>
      </c>
      <c r="C24" s="6"/>
      <c r="D24" s="6">
        <v>7540</v>
      </c>
      <c r="E24" s="12" t="s">
        <v>38</v>
      </c>
    </row>
    <row r="25" spans="1:5" ht="24" customHeight="1" x14ac:dyDescent="0.15">
      <c r="A25" s="11" t="s">
        <v>33</v>
      </c>
      <c r="B25" s="10" t="s">
        <v>52</v>
      </c>
      <c r="C25" s="6"/>
      <c r="D25" s="6">
        <v>8584</v>
      </c>
      <c r="E25" s="12" t="s">
        <v>40</v>
      </c>
    </row>
    <row r="26" spans="1:5" ht="24" customHeight="1" x14ac:dyDescent="0.15">
      <c r="A26" s="11" t="s">
        <v>16</v>
      </c>
      <c r="B26" s="10" t="s">
        <v>53</v>
      </c>
      <c r="C26" s="6"/>
      <c r="D26" s="6">
        <v>9696</v>
      </c>
      <c r="E26" s="12" t="s">
        <v>37</v>
      </c>
    </row>
    <row r="27" spans="1:5" ht="24" customHeight="1" x14ac:dyDescent="0.15">
      <c r="A27" s="11" t="s">
        <v>16</v>
      </c>
      <c r="B27" s="10" t="s">
        <v>53</v>
      </c>
      <c r="C27" s="6"/>
      <c r="D27" s="6">
        <v>6020</v>
      </c>
      <c r="E27" s="12" t="s">
        <v>36</v>
      </c>
    </row>
    <row r="28" spans="1:5" ht="24" customHeight="1" x14ac:dyDescent="0.15">
      <c r="A28" s="11" t="s">
        <v>34</v>
      </c>
      <c r="B28" s="10" t="s">
        <v>54</v>
      </c>
      <c r="C28" s="6"/>
      <c r="D28" s="6">
        <v>5000</v>
      </c>
      <c r="E28" s="12" t="s">
        <v>40</v>
      </c>
    </row>
    <row r="29" spans="1:5" ht="24" customHeight="1" x14ac:dyDescent="0.15">
      <c r="A29" s="11" t="s">
        <v>35</v>
      </c>
      <c r="B29" s="10" t="s">
        <v>55</v>
      </c>
      <c r="C29" s="6"/>
      <c r="D29" s="6">
        <v>42480</v>
      </c>
      <c r="E29" s="12" t="s">
        <v>41</v>
      </c>
    </row>
    <row r="30" spans="1:5" ht="24" customHeight="1" x14ac:dyDescent="0.15">
      <c r="A30" s="11" t="s">
        <v>35</v>
      </c>
      <c r="B30" s="10" t="s">
        <v>56</v>
      </c>
      <c r="C30" s="6"/>
      <c r="D30" s="6">
        <v>8000</v>
      </c>
      <c r="E30" s="12" t="s">
        <v>36</v>
      </c>
    </row>
    <row r="31" spans="1:5" ht="24" customHeight="1" x14ac:dyDescent="0.15">
      <c r="A31" s="11" t="s">
        <v>35</v>
      </c>
      <c r="B31" s="10" t="s">
        <v>57</v>
      </c>
      <c r="C31" s="6"/>
      <c r="D31" s="6">
        <v>10000</v>
      </c>
      <c r="E31" s="12" t="s">
        <v>40</v>
      </c>
    </row>
    <row r="32" spans="1:5" ht="24" customHeight="1" x14ac:dyDescent="0.15">
      <c r="A32" s="11" t="s">
        <v>58</v>
      </c>
      <c r="B32" s="10" t="s">
        <v>66</v>
      </c>
      <c r="C32" s="6"/>
      <c r="D32" s="6">
        <v>1000</v>
      </c>
      <c r="E32" s="12" t="s">
        <v>36</v>
      </c>
    </row>
    <row r="33" spans="1:5" ht="24" customHeight="1" x14ac:dyDescent="0.15">
      <c r="A33" s="11" t="s">
        <v>58</v>
      </c>
      <c r="B33" s="10" t="s">
        <v>67</v>
      </c>
      <c r="C33" s="6"/>
      <c r="D33" s="6">
        <v>280</v>
      </c>
      <c r="E33" s="12" t="s">
        <v>36</v>
      </c>
    </row>
    <row r="34" spans="1:5" ht="24" customHeight="1" x14ac:dyDescent="0.15">
      <c r="A34" s="11" t="s">
        <v>58</v>
      </c>
      <c r="B34" s="10" t="s">
        <v>68</v>
      </c>
      <c r="C34" s="6"/>
      <c r="D34" s="6">
        <v>500</v>
      </c>
      <c r="E34" s="12" t="s">
        <v>36</v>
      </c>
    </row>
    <row r="35" spans="1:5" ht="24" customHeight="1" x14ac:dyDescent="0.15">
      <c r="A35" s="11" t="s">
        <v>59</v>
      </c>
      <c r="B35" s="10" t="s">
        <v>70</v>
      </c>
      <c r="C35" s="6"/>
      <c r="D35" s="6">
        <v>1500</v>
      </c>
      <c r="E35" s="12" t="s">
        <v>39</v>
      </c>
    </row>
    <row r="36" spans="1:5" ht="24" customHeight="1" x14ac:dyDescent="0.15">
      <c r="A36" s="11" t="s">
        <v>59</v>
      </c>
      <c r="B36" s="10" t="s">
        <v>71</v>
      </c>
      <c r="C36" s="6"/>
      <c r="D36" s="6">
        <v>1500</v>
      </c>
      <c r="E36" s="12" t="s">
        <v>39</v>
      </c>
    </row>
    <row r="37" spans="1:5" ht="24" customHeight="1" x14ac:dyDescent="0.15">
      <c r="A37" s="11" t="s">
        <v>15</v>
      </c>
      <c r="B37" s="10" t="s">
        <v>69</v>
      </c>
      <c r="C37" s="6"/>
      <c r="D37" s="6">
        <v>325</v>
      </c>
      <c r="E37" s="12" t="s">
        <v>40</v>
      </c>
    </row>
    <row r="38" spans="1:5" ht="24" customHeight="1" x14ac:dyDescent="0.15">
      <c r="A38" s="11" t="s">
        <v>60</v>
      </c>
      <c r="B38" s="10" t="s">
        <v>72</v>
      </c>
      <c r="C38" s="6"/>
      <c r="D38" s="6">
        <v>1800</v>
      </c>
      <c r="E38" s="12" t="s">
        <v>40</v>
      </c>
    </row>
    <row r="39" spans="1:5" ht="24" customHeight="1" x14ac:dyDescent="0.15">
      <c r="A39" s="11" t="s">
        <v>9</v>
      </c>
      <c r="B39" s="10" t="s">
        <v>73</v>
      </c>
      <c r="C39" s="6"/>
      <c r="D39" s="6">
        <v>5518.27</v>
      </c>
      <c r="E39" s="12" t="s">
        <v>36</v>
      </c>
    </row>
    <row r="40" spans="1:5" ht="24" customHeight="1" x14ac:dyDescent="0.15">
      <c r="A40" s="11" t="s">
        <v>9</v>
      </c>
      <c r="B40" s="10" t="s">
        <v>74</v>
      </c>
      <c r="C40" s="6"/>
      <c r="D40" s="6">
        <v>198.09</v>
      </c>
      <c r="E40" s="12" t="s">
        <v>36</v>
      </c>
    </row>
    <row r="41" spans="1:5" ht="24" customHeight="1" x14ac:dyDescent="0.15">
      <c r="A41" s="11" t="s">
        <v>8</v>
      </c>
      <c r="B41" s="10" t="s">
        <v>74</v>
      </c>
      <c r="C41" s="6"/>
      <c r="D41" s="6">
        <v>107.69</v>
      </c>
      <c r="E41" s="12" t="s">
        <v>39</v>
      </c>
    </row>
    <row r="42" spans="1:5" ht="24" customHeight="1" x14ac:dyDescent="0.15">
      <c r="A42" s="11" t="s">
        <v>8</v>
      </c>
      <c r="B42" s="10" t="s">
        <v>75</v>
      </c>
      <c r="C42" s="6"/>
      <c r="D42" s="6">
        <v>375.53</v>
      </c>
      <c r="E42" s="12" t="s">
        <v>39</v>
      </c>
    </row>
    <row r="43" spans="1:5" ht="24" customHeight="1" x14ac:dyDescent="0.15">
      <c r="A43" s="11" t="s">
        <v>8</v>
      </c>
      <c r="B43" s="10" t="s">
        <v>75</v>
      </c>
      <c r="C43" s="6"/>
      <c r="D43" s="6">
        <v>23.44</v>
      </c>
      <c r="E43" s="12" t="s">
        <v>40</v>
      </c>
    </row>
    <row r="44" spans="1:5" ht="24" customHeight="1" x14ac:dyDescent="0.15">
      <c r="A44" s="11" t="s">
        <v>8</v>
      </c>
      <c r="B44" s="10" t="s">
        <v>76</v>
      </c>
      <c r="C44" s="6"/>
      <c r="D44" s="6">
        <v>64.069999999999993</v>
      </c>
      <c r="E44" s="12" t="s">
        <v>40</v>
      </c>
    </row>
    <row r="45" spans="1:5" ht="24" customHeight="1" x14ac:dyDescent="0.15">
      <c r="A45" s="11" t="s">
        <v>8</v>
      </c>
      <c r="B45" s="10" t="s">
        <v>76</v>
      </c>
      <c r="C45" s="6"/>
      <c r="D45" s="6">
        <v>50.84</v>
      </c>
      <c r="E45" s="12" t="s">
        <v>36</v>
      </c>
    </row>
    <row r="46" spans="1:5" ht="24" customHeight="1" x14ac:dyDescent="0.15">
      <c r="A46" s="11" t="s">
        <v>8</v>
      </c>
      <c r="B46" s="10" t="s">
        <v>77</v>
      </c>
      <c r="C46" s="6"/>
      <c r="D46" s="6">
        <v>1548.45</v>
      </c>
      <c r="E46" s="12" t="s">
        <v>36</v>
      </c>
    </row>
    <row r="47" spans="1:5" ht="24" customHeight="1" x14ac:dyDescent="0.15">
      <c r="A47" s="11" t="s">
        <v>8</v>
      </c>
      <c r="B47" s="10" t="s">
        <v>78</v>
      </c>
      <c r="C47" s="6"/>
      <c r="D47" s="6">
        <v>1217.6099999999999</v>
      </c>
      <c r="E47" s="12" t="s">
        <v>39</v>
      </c>
    </row>
    <row r="48" spans="1:5" ht="24" customHeight="1" x14ac:dyDescent="0.15">
      <c r="A48" s="11" t="s">
        <v>8</v>
      </c>
      <c r="B48" s="10" t="s">
        <v>79</v>
      </c>
      <c r="C48" s="6"/>
      <c r="D48" s="6">
        <v>22.88</v>
      </c>
      <c r="E48" s="12" t="s">
        <v>39</v>
      </c>
    </row>
    <row r="49" spans="1:5" ht="24" customHeight="1" x14ac:dyDescent="0.15">
      <c r="A49" s="11" t="s">
        <v>8</v>
      </c>
      <c r="B49" s="10" t="s">
        <v>79</v>
      </c>
      <c r="C49" s="6"/>
      <c r="D49" s="6">
        <v>26.23</v>
      </c>
      <c r="E49" s="12" t="s">
        <v>40</v>
      </c>
    </row>
    <row r="50" spans="1:5" ht="24" customHeight="1" x14ac:dyDescent="0.15">
      <c r="A50" s="11" t="s">
        <v>8</v>
      </c>
      <c r="B50" s="10" t="s">
        <v>79</v>
      </c>
      <c r="C50" s="6"/>
      <c r="D50" s="6">
        <v>23.99</v>
      </c>
      <c r="E50" s="12" t="s">
        <v>40</v>
      </c>
    </row>
    <row r="51" spans="1:5" ht="24" customHeight="1" x14ac:dyDescent="0.15">
      <c r="A51" s="11" t="s">
        <v>8</v>
      </c>
      <c r="B51" s="10" t="s">
        <v>79</v>
      </c>
      <c r="C51" s="6"/>
      <c r="D51" s="6">
        <v>23.44</v>
      </c>
      <c r="E51" s="12" t="s">
        <v>36</v>
      </c>
    </row>
    <row r="52" spans="1:5" ht="24" customHeight="1" x14ac:dyDescent="0.15">
      <c r="A52" s="11" t="s">
        <v>8</v>
      </c>
      <c r="B52" s="10" t="s">
        <v>79</v>
      </c>
      <c r="C52" s="6"/>
      <c r="D52" s="6">
        <v>26.78</v>
      </c>
      <c r="E52" s="12" t="s">
        <v>36</v>
      </c>
    </row>
    <row r="53" spans="1:5" ht="24" customHeight="1" x14ac:dyDescent="0.15">
      <c r="A53" s="11" t="s">
        <v>8</v>
      </c>
      <c r="B53" s="10" t="s">
        <v>79</v>
      </c>
      <c r="C53" s="6"/>
      <c r="D53" s="6">
        <v>26.23</v>
      </c>
      <c r="E53" s="12" t="s">
        <v>39</v>
      </c>
    </row>
    <row r="54" spans="1:5" ht="24" customHeight="1" x14ac:dyDescent="0.15">
      <c r="A54" s="11" t="s">
        <v>8</v>
      </c>
      <c r="B54" s="10" t="s">
        <v>79</v>
      </c>
      <c r="C54" s="6"/>
      <c r="D54" s="6">
        <v>26.23</v>
      </c>
      <c r="E54" s="12" t="s">
        <v>39</v>
      </c>
    </row>
    <row r="55" spans="1:5" ht="24" customHeight="1" x14ac:dyDescent="0.15">
      <c r="A55" s="11" t="s">
        <v>8</v>
      </c>
      <c r="B55" s="10" t="s">
        <v>79</v>
      </c>
      <c r="C55" s="6"/>
      <c r="D55" s="6">
        <v>60.26</v>
      </c>
      <c r="E55" s="12" t="s">
        <v>40</v>
      </c>
    </row>
    <row r="56" spans="1:5" ht="24" customHeight="1" x14ac:dyDescent="0.15">
      <c r="A56" s="11" t="s">
        <v>11</v>
      </c>
      <c r="B56" s="10" t="s">
        <v>80</v>
      </c>
      <c r="C56" s="6"/>
      <c r="D56" s="6">
        <v>2750.63</v>
      </c>
      <c r="E56" s="12" t="s">
        <v>40</v>
      </c>
    </row>
    <row r="57" spans="1:5" ht="24" customHeight="1" x14ac:dyDescent="0.15">
      <c r="A57" s="11" t="s">
        <v>11</v>
      </c>
      <c r="B57" s="10" t="s">
        <v>81</v>
      </c>
      <c r="C57" s="6"/>
      <c r="D57" s="6">
        <v>58.95</v>
      </c>
      <c r="E57" s="12" t="s">
        <v>36</v>
      </c>
    </row>
    <row r="58" spans="1:5" ht="24" customHeight="1" x14ac:dyDescent="0.15">
      <c r="A58" s="11" t="s">
        <v>11</v>
      </c>
      <c r="B58" s="10" t="s">
        <v>82</v>
      </c>
      <c r="C58" s="6"/>
      <c r="D58" s="6">
        <v>652.86</v>
      </c>
      <c r="E58" s="12" t="s">
        <v>36</v>
      </c>
    </row>
    <row r="59" spans="1:5" ht="24" customHeight="1" x14ac:dyDescent="0.15">
      <c r="A59" s="11" t="s">
        <v>10</v>
      </c>
      <c r="B59" s="10" t="s">
        <v>80</v>
      </c>
      <c r="C59" s="6"/>
      <c r="D59" s="6">
        <v>253.27</v>
      </c>
      <c r="E59" s="12" t="s">
        <v>39</v>
      </c>
    </row>
    <row r="60" spans="1:5" ht="24" customHeight="1" x14ac:dyDescent="0.15">
      <c r="A60" s="11" t="s">
        <v>10</v>
      </c>
      <c r="B60" s="10" t="s">
        <v>83</v>
      </c>
      <c r="C60" s="6"/>
      <c r="D60" s="6">
        <v>44.33</v>
      </c>
      <c r="E60" s="12" t="s">
        <v>39</v>
      </c>
    </row>
    <row r="61" spans="1:5" ht="24" customHeight="1" x14ac:dyDescent="0.15">
      <c r="A61" s="11" t="s">
        <v>31</v>
      </c>
      <c r="B61" s="10" t="s">
        <v>84</v>
      </c>
      <c r="C61" s="6"/>
      <c r="D61" s="6">
        <v>1300</v>
      </c>
      <c r="E61" s="12" t="s">
        <v>40</v>
      </c>
    </row>
    <row r="62" spans="1:5" ht="24" customHeight="1" x14ac:dyDescent="0.15">
      <c r="A62" s="11" t="s">
        <v>61</v>
      </c>
      <c r="B62" s="10" t="s">
        <v>85</v>
      </c>
      <c r="C62" s="6"/>
      <c r="D62" s="6">
        <v>21200</v>
      </c>
      <c r="E62" s="12" t="s">
        <v>40</v>
      </c>
    </row>
    <row r="63" spans="1:5" ht="24" customHeight="1" x14ac:dyDescent="0.15">
      <c r="A63" s="11" t="s">
        <v>9</v>
      </c>
      <c r="B63" s="10" t="s">
        <v>86</v>
      </c>
      <c r="C63" s="6"/>
      <c r="D63" s="6">
        <v>970</v>
      </c>
      <c r="E63" s="12" t="s">
        <v>65</v>
      </c>
    </row>
    <row r="64" spans="1:5" ht="24" customHeight="1" x14ac:dyDescent="0.15">
      <c r="A64" s="11" t="s">
        <v>31</v>
      </c>
      <c r="B64" s="10" t="s">
        <v>87</v>
      </c>
      <c r="C64" s="6"/>
      <c r="D64" s="6">
        <v>147.52000000000001</v>
      </c>
      <c r="E64" s="12" t="s">
        <v>40</v>
      </c>
    </row>
    <row r="65" spans="1:5" ht="24" customHeight="1" x14ac:dyDescent="0.15">
      <c r="A65" s="11" t="s">
        <v>62</v>
      </c>
      <c r="B65" s="10" t="s">
        <v>88</v>
      </c>
      <c r="C65" s="6"/>
      <c r="D65" s="6">
        <v>604</v>
      </c>
      <c r="E65" s="12" t="s">
        <v>40</v>
      </c>
    </row>
    <row r="66" spans="1:5" ht="24" customHeight="1" x14ac:dyDescent="0.15">
      <c r="A66" s="11" t="s">
        <v>63</v>
      </c>
      <c r="B66" s="10" t="s">
        <v>89</v>
      </c>
      <c r="C66" s="6"/>
      <c r="D66" s="6">
        <v>400</v>
      </c>
      <c r="E66" s="12" t="s">
        <v>36</v>
      </c>
    </row>
    <row r="67" spans="1:5" ht="24" customHeight="1" x14ac:dyDescent="0.15">
      <c r="A67" s="11" t="s">
        <v>63</v>
      </c>
      <c r="B67" s="10" t="s">
        <v>90</v>
      </c>
      <c r="C67" s="6"/>
      <c r="D67" s="6">
        <v>800</v>
      </c>
      <c r="E67" s="12" t="s">
        <v>40</v>
      </c>
    </row>
    <row r="68" spans="1:5" ht="24" customHeight="1" x14ac:dyDescent="0.15">
      <c r="A68" s="11" t="s">
        <v>33</v>
      </c>
      <c r="B68" s="10" t="s">
        <v>91</v>
      </c>
      <c r="C68" s="6"/>
      <c r="D68" s="6">
        <v>1582</v>
      </c>
      <c r="E68" s="12" t="s">
        <v>40</v>
      </c>
    </row>
    <row r="69" spans="1:5" ht="24" customHeight="1" x14ac:dyDescent="0.15">
      <c r="A69" s="11" t="s">
        <v>63</v>
      </c>
      <c r="B69" s="10" t="s">
        <v>92</v>
      </c>
      <c r="C69" s="6"/>
      <c r="D69" s="6">
        <v>300</v>
      </c>
      <c r="E69" s="12" t="s">
        <v>40</v>
      </c>
    </row>
    <row r="70" spans="1:5" ht="24" customHeight="1" x14ac:dyDescent="0.15">
      <c r="A70" s="11" t="s">
        <v>64</v>
      </c>
      <c r="B70" s="10" t="s">
        <v>93</v>
      </c>
      <c r="C70" s="6"/>
      <c r="D70" s="6">
        <v>900</v>
      </c>
      <c r="E70" s="12" t="s">
        <v>36</v>
      </c>
    </row>
    <row r="71" spans="1:5" ht="24" customHeight="1" x14ac:dyDescent="0.15">
      <c r="A71" s="11" t="s">
        <v>35</v>
      </c>
      <c r="B71" s="10" t="s">
        <v>94</v>
      </c>
      <c r="C71" s="6"/>
      <c r="D71" s="6">
        <v>3150</v>
      </c>
      <c r="E71" s="12" t="s">
        <v>40</v>
      </c>
    </row>
    <row r="72" spans="1:5" ht="24" customHeight="1" x14ac:dyDescent="0.15">
      <c r="A72" s="11" t="s">
        <v>6</v>
      </c>
      <c r="B72" s="1"/>
      <c r="C72" s="6">
        <f>SUM(C2:C71)</f>
        <v>1376929</v>
      </c>
      <c r="D72" s="6">
        <f>SUM(D2:D71)</f>
        <v>382777.59000000014</v>
      </c>
      <c r="E72" s="2"/>
    </row>
    <row r="73" spans="1:5" ht="24" customHeight="1" x14ac:dyDescent="0.15">
      <c r="A73" s="14" t="s">
        <v>95</v>
      </c>
      <c r="B73" s="15"/>
      <c r="C73" s="15"/>
      <c r="D73" s="15"/>
      <c r="E73" s="16"/>
    </row>
    <row r="74" spans="1:5" ht="24" customHeight="1" x14ac:dyDescent="0.15">
      <c r="A74" s="14" t="s">
        <v>96</v>
      </c>
      <c r="B74" s="15"/>
      <c r="C74" s="15"/>
      <c r="D74" s="15"/>
      <c r="E74" s="16"/>
    </row>
    <row r="75" spans="1:5" ht="24" customHeight="1" x14ac:dyDescent="0.15">
      <c r="A75" s="17" t="s">
        <v>5</v>
      </c>
      <c r="B75" s="18"/>
      <c r="C75" s="18"/>
      <c r="D75" s="18"/>
      <c r="E75" s="19"/>
    </row>
  </sheetData>
  <mergeCells count="3">
    <mergeCell ref="A73:E73"/>
    <mergeCell ref="A74:E74"/>
    <mergeCell ref="A75:E75"/>
  </mergeCells>
  <phoneticPr fontId="1" type="noConversion"/>
  <pageMargins left="0.75" right="0.75" top="0.43" bottom="0.49" header="0.6" footer="0.64"/>
  <pageSetup paperSize="9" orientation="portrait" verticalDpi="18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4.25" x14ac:dyDescent="0.15"/>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15"/>
  <sheetData/>
  <phoneticPr fontId="1"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User</cp:lastModifiedBy>
  <cp:lastPrinted>2021-06-01T00:47:18Z</cp:lastPrinted>
  <dcterms:created xsi:type="dcterms:W3CDTF">2013-03-13T01:32:56Z</dcterms:created>
  <dcterms:modified xsi:type="dcterms:W3CDTF">2022-02-23T06:58:16Z</dcterms:modified>
</cp:coreProperties>
</file>