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20385" windowHeight="837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Sheet1!$1:$3</definedName>
  </definedNames>
  <calcPr calcId="144525"/>
</workbook>
</file>

<file path=xl/calcChain.xml><?xml version="1.0" encoding="utf-8"?>
<calcChain xmlns="http://schemas.openxmlformats.org/spreadsheetml/2006/main">
  <c r="D46" i="1"/>
  <c r="C46"/>
</calcChain>
</file>

<file path=xl/sharedStrings.xml><?xml version="1.0" encoding="utf-8"?>
<sst xmlns="http://schemas.openxmlformats.org/spreadsheetml/2006/main" count="92" uniqueCount="56">
  <si>
    <t>九份村2021年9月财务收支明细</t>
  </si>
  <si>
    <t>时间</t>
  </si>
  <si>
    <t>收支内容</t>
  </si>
  <si>
    <t>收入（元）</t>
  </si>
  <si>
    <t>支出（元）</t>
  </si>
  <si>
    <t>经手人</t>
  </si>
  <si>
    <t>村级便民服务中心运行经费</t>
  </si>
  <si>
    <t>街道</t>
  </si>
  <si>
    <t>2021年上半年护村队规范化建设补助及巡防补助</t>
  </si>
  <si>
    <t>2016年党建示范村补助</t>
  </si>
  <si>
    <t>2021年1-6月村级环卫工人工资补助</t>
  </si>
  <si>
    <t>农商行存款利息</t>
  </si>
  <si>
    <t>吴健荣</t>
  </si>
  <si>
    <t>吴朝辉新工业区三号楼六层租金及押金</t>
  </si>
  <si>
    <t>吴朝辉新工业区三号楼六层厂房租金</t>
  </si>
  <si>
    <t>2021.1.1-2021.1.15新工业园区叁幢六楼租金减免</t>
  </si>
  <si>
    <t>吴鹏江等</t>
  </si>
  <si>
    <t>吴海滨新工业区一号楼一层厂房租金</t>
  </si>
  <si>
    <t>吴志彬外来人口之家五层厂房租金</t>
  </si>
  <si>
    <t>丁云娇村水电费</t>
  </si>
  <si>
    <t>峰云科技新工业区电费共30张</t>
  </si>
  <si>
    <t>李雪君退第九期个人建房投标保证金</t>
  </si>
  <si>
    <t>吴东妹退第九期个人建房投标保证金</t>
  </si>
  <si>
    <t>罗晓等</t>
  </si>
  <si>
    <t>吴伟艇退第九期个人建房投标保证金</t>
  </si>
  <si>
    <t>吴菊良等</t>
  </si>
  <si>
    <t>环境整治小贷工程车运垃圾费用</t>
  </si>
  <si>
    <t>叶金芬等</t>
  </si>
  <si>
    <t>新工业区修水管工资</t>
  </si>
  <si>
    <t>新工业区修水管材料费</t>
  </si>
  <si>
    <t>公共厕所、新工业区、综合楼及菜场用材料费</t>
  </si>
  <si>
    <t>保安服务费2021.2.27-2021.8.26</t>
  </si>
  <si>
    <t>沧浦隔壁工业区按消防喷淋</t>
  </si>
  <si>
    <t>林民生征地款及青苗费</t>
  </si>
  <si>
    <t>九份村2021年6-8月水费</t>
  </si>
  <si>
    <t>农商行贷款利息</t>
  </si>
  <si>
    <t>6852245690电费</t>
  </si>
  <si>
    <t>九份村电费共22张</t>
  </si>
  <si>
    <t>外来人口之家及村部楼上打扫</t>
  </si>
  <si>
    <t>中岸3号机房修水泵误工</t>
  </si>
  <si>
    <t>修理水泵用水泵轴等材料</t>
  </si>
  <si>
    <t>吴连春等</t>
  </si>
  <si>
    <t>村花园治虫用材料</t>
  </si>
  <si>
    <t>陈才青等</t>
  </si>
  <si>
    <t>新工业区铲车铲瓜子填平费用</t>
  </si>
  <si>
    <t>文化礼堂购买竹蜻蜓、便利贴等费用</t>
  </si>
  <si>
    <t>新工业区清扫地下室工资</t>
  </si>
  <si>
    <t>平安温岭信息采集误工费</t>
  </si>
  <si>
    <t>养老护理人员职业技能提升培训误工</t>
  </si>
  <si>
    <t>巡查车加油</t>
  </si>
  <si>
    <t>赵宁等</t>
  </si>
  <si>
    <t>老人中秋福利及重阳节福利</t>
  </si>
  <si>
    <t>合计</t>
  </si>
  <si>
    <t>上月结转：2652428.39元  本月结余：2149528.24元</t>
  </si>
  <si>
    <t xml:space="preserve">库存现金：90.99元      银行存款：2149437.25元  </t>
  </si>
  <si>
    <t>财务负责人：吴振华      村监会负责人：赵仁辉        填表人：叶赛赛</t>
  </si>
</sst>
</file>

<file path=xl/styles.xml><?xml version="1.0" encoding="utf-8"?>
<styleSheet xmlns="http://schemas.openxmlformats.org/spreadsheetml/2006/main">
  <numFmts count="1">
    <numFmt numFmtId="178" formatCode="yy/m/d;@"/>
  </numFmts>
  <fonts count="5">
    <font>
      <sz val="11"/>
      <color theme="1"/>
      <name val="Tahoma"/>
      <charset val="134"/>
    </font>
    <font>
      <sz val="16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sz val="9"/>
      <name val="Tahoma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2" fillId="0" borderId="0">
      <alignment vertical="center"/>
    </xf>
    <xf numFmtId="0" fontId="2" fillId="0" borderId="0"/>
    <xf numFmtId="0" fontId="3" fillId="0" borderId="0">
      <alignment vertical="center"/>
    </xf>
  </cellStyleXfs>
  <cellXfs count="15">
    <xf numFmtId="0" fontId="0" fillId="0" borderId="0" xfId="0"/>
    <xf numFmtId="0" fontId="2" fillId="0" borderId="0" xfId="1">
      <alignment vertical="center"/>
    </xf>
    <xf numFmtId="178" fontId="2" fillId="0" borderId="1" xfId="1" applyNumberFormat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/>
    </xf>
    <xf numFmtId="178" fontId="2" fillId="0" borderId="1" xfId="1" applyNumberFormat="1" applyBorder="1" applyAlignment="1">
      <alignment horizontal="center" vertical="center"/>
    </xf>
    <xf numFmtId="0" fontId="2" fillId="0" borderId="1" xfId="1" applyBorder="1" applyAlignment="1">
      <alignment horizontal="center" vertical="center"/>
    </xf>
    <xf numFmtId="178" fontId="1" fillId="0" borderId="0" xfId="1" applyNumberFormat="1" applyFont="1" applyAlignment="1">
      <alignment horizontal="center" vertical="center"/>
    </xf>
    <xf numFmtId="178" fontId="2" fillId="0" borderId="1" xfId="1" applyNumberFormat="1" applyFont="1" applyFill="1" applyBorder="1" applyAlignment="1">
      <alignment horizontal="center" vertical="center"/>
    </xf>
    <xf numFmtId="178" fontId="2" fillId="0" borderId="1" xfId="1" applyNumberFormat="1" applyFont="1" applyFill="1" applyBorder="1" applyAlignment="1">
      <alignment horizontal="center" vertical="center" wrapText="1"/>
    </xf>
    <xf numFmtId="178" fontId="2" fillId="0" borderId="1" xfId="3" applyNumberFormat="1" applyFont="1" applyFill="1" applyBorder="1" applyAlignment="1" applyProtection="1">
      <alignment horizontal="center" vertical="center"/>
    </xf>
    <xf numFmtId="178" fontId="2" fillId="0" borderId="1" xfId="2" applyNumberFormat="1" applyFont="1" applyFill="1" applyBorder="1" applyAlignment="1" applyProtection="1">
      <alignment horizontal="center" vertical="center"/>
    </xf>
    <xf numFmtId="0" fontId="2" fillId="0" borderId="0" xfId="1" applyFill="1">
      <alignment vertical="center"/>
    </xf>
    <xf numFmtId="0" fontId="2" fillId="0" borderId="1" xfId="1" applyFill="1" applyBorder="1" applyAlignment="1">
      <alignment horizontal="center" vertical="center"/>
    </xf>
    <xf numFmtId="0" fontId="0" fillId="0" borderId="0" xfId="0" applyFill="1"/>
  </cellXfs>
  <cellStyles count="4">
    <cellStyle name="常规" xfId="0" builtinId="0"/>
    <cellStyle name="常规 2" xfId="1"/>
    <cellStyle name="常规_Sheet1" xfId="2"/>
    <cellStyle name="常规_Sheet1_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49"/>
  <sheetViews>
    <sheetView tabSelected="1" workbookViewId="0">
      <selection activeCell="D19" sqref="D1:D1048576"/>
    </sheetView>
  </sheetViews>
  <sheetFormatPr defaultColWidth="9" defaultRowHeight="14.25"/>
  <cols>
    <col min="1" max="1" width="10.625" customWidth="1"/>
    <col min="2" max="2" width="45.5" customWidth="1"/>
    <col min="3" max="3" width="11.625" customWidth="1"/>
    <col min="4" max="4" width="11.625" style="14" customWidth="1"/>
    <col min="5" max="5" width="9.625" customWidth="1"/>
  </cols>
  <sheetData>
    <row r="1" spans="1:5" ht="24" customHeight="1">
      <c r="A1" s="7" t="s">
        <v>0</v>
      </c>
      <c r="B1" s="7"/>
      <c r="C1" s="7"/>
      <c r="D1" s="7"/>
      <c r="E1" s="7"/>
    </row>
    <row r="2" spans="1:5" ht="15.75" customHeight="1">
      <c r="A2" s="1"/>
      <c r="B2" s="1"/>
      <c r="C2" s="1"/>
      <c r="D2" s="12"/>
      <c r="E2" s="1"/>
    </row>
    <row r="3" spans="1:5" ht="24" customHeight="1">
      <c r="A3" s="2" t="s">
        <v>1</v>
      </c>
      <c r="B3" s="3" t="s">
        <v>2</v>
      </c>
      <c r="C3" s="4" t="s">
        <v>3</v>
      </c>
      <c r="D3" s="4" t="s">
        <v>4</v>
      </c>
      <c r="E3" s="4" t="s">
        <v>5</v>
      </c>
    </row>
    <row r="4" spans="1:5" ht="24" customHeight="1">
      <c r="A4" s="5">
        <v>44449</v>
      </c>
      <c r="B4" s="6" t="s">
        <v>6</v>
      </c>
      <c r="C4" s="6">
        <v>3320</v>
      </c>
      <c r="D4" s="13"/>
      <c r="E4" s="6" t="s">
        <v>7</v>
      </c>
    </row>
    <row r="5" spans="1:5" ht="24" customHeight="1">
      <c r="A5" s="5">
        <v>44440</v>
      </c>
      <c r="B5" s="6" t="s">
        <v>8</v>
      </c>
      <c r="C5" s="6">
        <v>3925</v>
      </c>
      <c r="D5" s="13"/>
      <c r="E5" s="6" t="s">
        <v>7</v>
      </c>
    </row>
    <row r="6" spans="1:5" ht="24" customHeight="1">
      <c r="A6" s="5">
        <v>44457</v>
      </c>
      <c r="B6" s="6" t="s">
        <v>9</v>
      </c>
      <c r="C6" s="6">
        <v>50000</v>
      </c>
      <c r="D6" s="13"/>
      <c r="E6" s="6" t="s">
        <v>7</v>
      </c>
    </row>
    <row r="7" spans="1:5" ht="24" customHeight="1">
      <c r="A7" s="5">
        <v>44458</v>
      </c>
      <c r="B7" s="6" t="s">
        <v>10</v>
      </c>
      <c r="C7" s="6">
        <v>38415</v>
      </c>
      <c r="D7" s="13"/>
      <c r="E7" s="6" t="s">
        <v>7</v>
      </c>
    </row>
    <row r="8" spans="1:5" ht="24" customHeight="1">
      <c r="A8" s="5">
        <v>44460</v>
      </c>
      <c r="B8" s="6" t="s">
        <v>11</v>
      </c>
      <c r="C8" s="6">
        <v>1038.68</v>
      </c>
      <c r="D8" s="13"/>
      <c r="E8" s="6" t="s">
        <v>12</v>
      </c>
    </row>
    <row r="9" spans="1:5" ht="24" customHeight="1">
      <c r="A9" s="5">
        <v>44454</v>
      </c>
      <c r="B9" s="6" t="s">
        <v>13</v>
      </c>
      <c r="C9" s="6">
        <v>261000</v>
      </c>
      <c r="D9" s="13"/>
      <c r="E9" s="6" t="s">
        <v>12</v>
      </c>
    </row>
    <row r="10" spans="1:5" ht="24" customHeight="1">
      <c r="A10" s="5">
        <v>44454</v>
      </c>
      <c r="B10" s="6" t="s">
        <v>14</v>
      </c>
      <c r="C10" s="6">
        <v>7000</v>
      </c>
      <c r="D10" s="13"/>
      <c r="E10" s="6" t="s">
        <v>12</v>
      </c>
    </row>
    <row r="11" spans="1:5" ht="24" customHeight="1">
      <c r="A11" s="5">
        <v>44454</v>
      </c>
      <c r="B11" s="6" t="s">
        <v>15</v>
      </c>
      <c r="C11" s="6"/>
      <c r="D11" s="13">
        <v>7000</v>
      </c>
      <c r="E11" s="6" t="s">
        <v>16</v>
      </c>
    </row>
    <row r="12" spans="1:5" ht="24" customHeight="1">
      <c r="A12" s="5">
        <v>44449</v>
      </c>
      <c r="B12" s="6" t="s">
        <v>17</v>
      </c>
      <c r="C12" s="6">
        <v>156488</v>
      </c>
      <c r="D12" s="13"/>
      <c r="E12" s="6" t="s">
        <v>12</v>
      </c>
    </row>
    <row r="13" spans="1:5" ht="24" customHeight="1">
      <c r="A13" s="5">
        <v>44453</v>
      </c>
      <c r="B13" s="6" t="s">
        <v>18</v>
      </c>
      <c r="C13" s="6">
        <v>68800</v>
      </c>
      <c r="D13" s="13"/>
      <c r="E13" s="6" t="s">
        <v>12</v>
      </c>
    </row>
    <row r="14" spans="1:5" ht="24" customHeight="1">
      <c r="A14" s="5">
        <v>44457</v>
      </c>
      <c r="B14" s="6" t="s">
        <v>19</v>
      </c>
      <c r="C14" s="6">
        <v>15162.2</v>
      </c>
      <c r="D14" s="13"/>
      <c r="E14" s="6" t="s">
        <v>12</v>
      </c>
    </row>
    <row r="15" spans="1:5" ht="24" customHeight="1">
      <c r="A15" s="5">
        <v>44469</v>
      </c>
      <c r="B15" s="6" t="s">
        <v>20</v>
      </c>
      <c r="C15" s="6">
        <v>343283.86</v>
      </c>
      <c r="D15" s="13"/>
      <c r="E15" s="6" t="s">
        <v>12</v>
      </c>
    </row>
    <row r="16" spans="1:5" ht="24" customHeight="1">
      <c r="A16" s="5">
        <v>44440</v>
      </c>
      <c r="B16" s="6" t="s">
        <v>21</v>
      </c>
      <c r="C16" s="6"/>
      <c r="D16" s="13">
        <v>150000</v>
      </c>
      <c r="E16" s="6" t="s">
        <v>16</v>
      </c>
    </row>
    <row r="17" spans="1:5" ht="24" customHeight="1">
      <c r="A17" s="5">
        <v>44452</v>
      </c>
      <c r="B17" s="6" t="s">
        <v>22</v>
      </c>
      <c r="C17" s="6"/>
      <c r="D17" s="13">
        <v>100000</v>
      </c>
      <c r="E17" s="6" t="s">
        <v>23</v>
      </c>
    </row>
    <row r="18" spans="1:5" ht="24" customHeight="1">
      <c r="A18" s="5">
        <v>44467</v>
      </c>
      <c r="B18" s="6" t="s">
        <v>24</v>
      </c>
      <c r="C18" s="6"/>
      <c r="D18" s="13">
        <v>50000</v>
      </c>
      <c r="E18" s="6" t="s">
        <v>25</v>
      </c>
    </row>
    <row r="19" spans="1:5" ht="24" customHeight="1">
      <c r="A19" s="5">
        <v>44446</v>
      </c>
      <c r="B19" s="6" t="s">
        <v>26</v>
      </c>
      <c r="C19" s="6"/>
      <c r="D19" s="13">
        <v>700</v>
      </c>
      <c r="E19" s="6" t="s">
        <v>27</v>
      </c>
    </row>
    <row r="20" spans="1:5" ht="24" customHeight="1">
      <c r="A20" s="5">
        <v>44446</v>
      </c>
      <c r="B20" s="6" t="s">
        <v>28</v>
      </c>
      <c r="C20" s="6"/>
      <c r="D20" s="13">
        <v>1800</v>
      </c>
      <c r="E20" s="6" t="s">
        <v>27</v>
      </c>
    </row>
    <row r="21" spans="1:5" ht="24" customHeight="1">
      <c r="A21" s="5">
        <v>44446</v>
      </c>
      <c r="B21" s="6" t="s">
        <v>29</v>
      </c>
      <c r="C21" s="6"/>
      <c r="D21" s="13">
        <v>985</v>
      </c>
      <c r="E21" s="6" t="s">
        <v>27</v>
      </c>
    </row>
    <row r="22" spans="1:5" ht="24" customHeight="1">
      <c r="A22" s="5">
        <v>44446</v>
      </c>
      <c r="B22" s="6" t="s">
        <v>30</v>
      </c>
      <c r="C22" s="6"/>
      <c r="D22" s="13">
        <v>6270</v>
      </c>
      <c r="E22" s="6" t="s">
        <v>16</v>
      </c>
    </row>
    <row r="23" spans="1:5" ht="24" customHeight="1">
      <c r="A23" s="5">
        <v>44446</v>
      </c>
      <c r="B23" s="6" t="s">
        <v>31</v>
      </c>
      <c r="C23" s="6"/>
      <c r="D23" s="13">
        <v>78000</v>
      </c>
      <c r="E23" s="6" t="s">
        <v>16</v>
      </c>
    </row>
    <row r="24" spans="1:5" ht="24" customHeight="1">
      <c r="A24" s="5">
        <v>44446</v>
      </c>
      <c r="B24" s="6" t="s">
        <v>31</v>
      </c>
      <c r="C24" s="6"/>
      <c r="D24" s="13">
        <v>165000</v>
      </c>
      <c r="E24" s="6" t="s">
        <v>16</v>
      </c>
    </row>
    <row r="25" spans="1:5" ht="24" customHeight="1">
      <c r="A25" s="5">
        <v>44456</v>
      </c>
      <c r="B25" s="6" t="s">
        <v>32</v>
      </c>
      <c r="C25" s="6"/>
      <c r="D25" s="13">
        <v>29800</v>
      </c>
      <c r="E25" s="6" t="s">
        <v>25</v>
      </c>
    </row>
    <row r="26" spans="1:5" ht="24" customHeight="1">
      <c r="A26" s="5">
        <v>44466</v>
      </c>
      <c r="B26" s="6" t="s">
        <v>33</v>
      </c>
      <c r="C26" s="6"/>
      <c r="D26" s="13">
        <v>75980</v>
      </c>
      <c r="E26" s="6" t="s">
        <v>16</v>
      </c>
    </row>
    <row r="27" spans="1:5" ht="24" customHeight="1">
      <c r="A27" s="5">
        <v>44467</v>
      </c>
      <c r="B27" s="6" t="s">
        <v>34</v>
      </c>
      <c r="C27" s="6"/>
      <c r="D27" s="13">
        <v>20739.310000000001</v>
      </c>
      <c r="E27" s="6" t="s">
        <v>16</v>
      </c>
    </row>
    <row r="28" spans="1:5" ht="24" customHeight="1">
      <c r="A28" s="5">
        <v>44460</v>
      </c>
      <c r="B28" s="6" t="s">
        <v>35</v>
      </c>
      <c r="C28" s="6"/>
      <c r="D28" s="13">
        <v>25781.66</v>
      </c>
      <c r="E28" s="6" t="s">
        <v>12</v>
      </c>
    </row>
    <row r="29" spans="1:5" ht="24" customHeight="1">
      <c r="A29" s="5">
        <v>44460</v>
      </c>
      <c r="B29" s="6" t="s">
        <v>35</v>
      </c>
      <c r="C29" s="6"/>
      <c r="D29" s="13">
        <v>153579.12</v>
      </c>
      <c r="E29" s="6" t="s">
        <v>12</v>
      </c>
    </row>
    <row r="30" spans="1:5" ht="24" customHeight="1">
      <c r="A30" s="5">
        <v>44460</v>
      </c>
      <c r="B30" s="6" t="s">
        <v>35</v>
      </c>
      <c r="C30" s="6"/>
      <c r="D30" s="13">
        <v>71170.81</v>
      </c>
      <c r="E30" s="6" t="s">
        <v>12</v>
      </c>
    </row>
    <row r="31" spans="1:5" ht="24" customHeight="1">
      <c r="A31" s="5">
        <v>44469</v>
      </c>
      <c r="B31" s="6" t="s">
        <v>36</v>
      </c>
      <c r="C31" s="6"/>
      <c r="D31" s="13">
        <v>194734.38</v>
      </c>
      <c r="E31" s="6" t="s">
        <v>12</v>
      </c>
    </row>
    <row r="32" spans="1:5" ht="24" customHeight="1">
      <c r="A32" s="5">
        <v>44455</v>
      </c>
      <c r="B32" s="6" t="s">
        <v>36</v>
      </c>
      <c r="C32" s="6"/>
      <c r="D32" s="13">
        <v>131108.76999999999</v>
      </c>
      <c r="E32" s="6" t="s">
        <v>12</v>
      </c>
    </row>
    <row r="33" spans="1:5" ht="24" customHeight="1">
      <c r="A33" s="5">
        <v>44445</v>
      </c>
      <c r="B33" s="6" t="s">
        <v>37</v>
      </c>
      <c r="C33" s="6"/>
      <c r="D33" s="13">
        <v>20384.34</v>
      </c>
      <c r="E33" s="6" t="s">
        <v>12</v>
      </c>
    </row>
    <row r="34" spans="1:5" ht="24" customHeight="1">
      <c r="A34" s="5">
        <v>44446</v>
      </c>
      <c r="B34" s="6" t="s">
        <v>38</v>
      </c>
      <c r="C34" s="6"/>
      <c r="D34" s="13">
        <v>225</v>
      </c>
      <c r="E34" s="6" t="s">
        <v>27</v>
      </c>
    </row>
    <row r="35" spans="1:5" ht="24" customHeight="1">
      <c r="A35" s="5">
        <v>44440</v>
      </c>
      <c r="B35" s="6" t="s">
        <v>39</v>
      </c>
      <c r="C35" s="6"/>
      <c r="D35" s="13">
        <v>600</v>
      </c>
      <c r="E35" s="6" t="s">
        <v>16</v>
      </c>
    </row>
    <row r="36" spans="1:5" ht="24" customHeight="1">
      <c r="A36" s="5">
        <v>44440</v>
      </c>
      <c r="B36" s="6" t="s">
        <v>40</v>
      </c>
      <c r="C36" s="6"/>
      <c r="D36" s="13">
        <v>216</v>
      </c>
      <c r="E36" s="6" t="s">
        <v>41</v>
      </c>
    </row>
    <row r="37" spans="1:5" ht="24" customHeight="1">
      <c r="A37" s="5">
        <v>44440</v>
      </c>
      <c r="B37" s="6" t="s">
        <v>42</v>
      </c>
      <c r="C37" s="6"/>
      <c r="D37" s="13">
        <v>118</v>
      </c>
      <c r="E37" s="6" t="s">
        <v>43</v>
      </c>
    </row>
    <row r="38" spans="1:5" ht="24" customHeight="1">
      <c r="A38" s="5">
        <v>44440</v>
      </c>
      <c r="B38" s="6" t="s">
        <v>44</v>
      </c>
      <c r="C38" s="6"/>
      <c r="D38" s="13">
        <v>900</v>
      </c>
      <c r="E38" s="6" t="s">
        <v>25</v>
      </c>
    </row>
    <row r="39" spans="1:5" ht="24" customHeight="1">
      <c r="A39" s="5">
        <v>44440</v>
      </c>
      <c r="B39" s="6" t="s">
        <v>45</v>
      </c>
      <c r="C39" s="6"/>
      <c r="D39" s="13">
        <v>215.5</v>
      </c>
      <c r="E39" s="6" t="s">
        <v>23</v>
      </c>
    </row>
    <row r="40" spans="1:5" ht="24" customHeight="1">
      <c r="A40" s="5">
        <v>44440</v>
      </c>
      <c r="B40" s="6" t="s">
        <v>46</v>
      </c>
      <c r="C40" s="6"/>
      <c r="D40" s="13">
        <v>600</v>
      </c>
      <c r="E40" s="6" t="s">
        <v>25</v>
      </c>
    </row>
    <row r="41" spans="1:5" ht="24" customHeight="1">
      <c r="A41" s="5">
        <v>44447</v>
      </c>
      <c r="B41" s="6" t="s">
        <v>47</v>
      </c>
      <c r="C41" s="6"/>
      <c r="D41" s="13">
        <v>1425</v>
      </c>
      <c r="E41" s="6" t="s">
        <v>16</v>
      </c>
    </row>
    <row r="42" spans="1:5" ht="24" customHeight="1">
      <c r="A42" s="5">
        <v>44467</v>
      </c>
      <c r="B42" s="6" t="s">
        <v>48</v>
      </c>
      <c r="C42" s="6"/>
      <c r="D42" s="13">
        <v>600</v>
      </c>
      <c r="E42" s="6" t="s">
        <v>27</v>
      </c>
    </row>
    <row r="43" spans="1:5" ht="24" customHeight="1">
      <c r="A43" s="5">
        <v>44444</v>
      </c>
      <c r="B43" s="6" t="s">
        <v>49</v>
      </c>
      <c r="C43" s="6"/>
      <c r="D43" s="13">
        <v>200</v>
      </c>
      <c r="E43" s="6" t="s">
        <v>50</v>
      </c>
    </row>
    <row r="44" spans="1:5" ht="24" customHeight="1">
      <c r="A44" s="5">
        <v>44453</v>
      </c>
      <c r="B44" s="6" t="s">
        <v>51</v>
      </c>
      <c r="C44" s="6"/>
      <c r="D44" s="13">
        <v>163200</v>
      </c>
      <c r="E44" s="6" t="s">
        <v>23</v>
      </c>
    </row>
    <row r="45" spans="1:5" ht="24" customHeight="1">
      <c r="A45" s="5"/>
      <c r="B45" s="6"/>
      <c r="C45" s="6"/>
      <c r="D45" s="13"/>
      <c r="E45" s="6"/>
    </row>
    <row r="46" spans="1:5" ht="24" customHeight="1">
      <c r="A46" s="5" t="s">
        <v>52</v>
      </c>
      <c r="B46" s="6"/>
      <c r="C46" s="6">
        <f>SUM(C4:C45)</f>
        <v>948432.74</v>
      </c>
      <c r="D46" s="13">
        <f>SUM(D4:D45)</f>
        <v>1451332.89</v>
      </c>
      <c r="E46" s="6"/>
    </row>
    <row r="47" spans="1:5" ht="24" customHeight="1">
      <c r="A47" s="8" t="s">
        <v>53</v>
      </c>
      <c r="B47" s="9"/>
      <c r="C47" s="8"/>
      <c r="D47" s="8"/>
      <c r="E47" s="8"/>
    </row>
    <row r="48" spans="1:5" ht="24" customHeight="1">
      <c r="A48" s="8" t="s">
        <v>54</v>
      </c>
      <c r="B48" s="9"/>
      <c r="C48" s="8"/>
      <c r="D48" s="8"/>
      <c r="E48" s="8"/>
    </row>
    <row r="49" spans="1:5" ht="24" customHeight="1">
      <c r="A49" s="10" t="s">
        <v>55</v>
      </c>
      <c r="B49" s="11"/>
      <c r="C49" s="11"/>
      <c r="D49" s="11"/>
      <c r="E49" s="11"/>
    </row>
  </sheetData>
  <mergeCells count="4">
    <mergeCell ref="A1:E1"/>
    <mergeCell ref="A47:E47"/>
    <mergeCell ref="A48:E48"/>
    <mergeCell ref="A49:E49"/>
  </mergeCells>
  <phoneticPr fontId="4" type="noConversion"/>
  <pageMargins left="0.48" right="0.31" top="0.74803149606299213" bottom="0.74803149606299213" header="0.31496062992125984" footer="0.31496062992125984"/>
  <pageSetup paperSize="9" orientation="portrait" horizontalDpi="180" verticalDpi="180" r:id="rId1"/>
  <headerFooter>
    <oddFooter>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.25"/>
  <sheetData/>
  <phoneticPr fontId="4" type="noConversion"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.25"/>
  <sheetData/>
  <phoneticPr fontId="4" type="noConversion"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2021-12-20T08:23:21Z</cp:lastPrinted>
  <dcterms:created xsi:type="dcterms:W3CDTF">2008-09-11T17:22:00Z</dcterms:created>
  <dcterms:modified xsi:type="dcterms:W3CDTF">2021-12-20T08:23:23Z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2052-10.1.0.7520</vt:lpwstr>
  </property>
</Properties>
</file>