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sheet1!#REF!</definedName>
  </definedNames>
  <calcPr calcId="144525"/>
</workbook>
</file>

<file path=xl/sharedStrings.xml><?xml version="1.0" encoding="utf-8"?>
<sst xmlns="http://schemas.openxmlformats.org/spreadsheetml/2006/main" count="60" uniqueCount="37">
  <si>
    <t>时间</t>
  </si>
  <si>
    <t>收支内容</t>
  </si>
  <si>
    <t>收入(元)</t>
  </si>
  <si>
    <t>支出(元)</t>
  </si>
  <si>
    <t>经手人</t>
  </si>
  <si>
    <t>票据</t>
  </si>
  <si>
    <t>付陈林剑退回宅基地选位费</t>
  </si>
  <si>
    <t>陈金寿</t>
  </si>
  <si>
    <t>付陈先林五保户住院费支出</t>
  </si>
  <si>
    <t>付团结塘机耕路修理支出购买沙、石子</t>
  </si>
  <si>
    <t>陈菊芬</t>
  </si>
  <si>
    <t>付核酸检测误工支出</t>
  </si>
  <si>
    <t>付送军属慰问支出</t>
  </si>
  <si>
    <t>付核酸检测误工费</t>
  </si>
  <si>
    <t>付汇头石松一级公路桥下全年打水2021年度支出</t>
  </si>
  <si>
    <t>购买国旗3支用于村部</t>
  </si>
  <si>
    <t>付翁玉萍疫情误工3天</t>
  </si>
  <si>
    <t>购买4插座用于村部插头使用</t>
  </si>
  <si>
    <t>付村一级公路桥下水泵管理2020年及2021年工资</t>
  </si>
  <si>
    <t>付本村社员住宅地基落实3名各1.5天</t>
  </si>
  <si>
    <t>付本村零星小工工资支出9天</t>
  </si>
  <si>
    <t>付2021年度村监会成员共4名每人1200元</t>
  </si>
  <si>
    <t>付村部水费</t>
  </si>
  <si>
    <t>孙兴初</t>
  </si>
  <si>
    <t>付村二号变农业电费</t>
  </si>
  <si>
    <t>付村村民委员会五号变路灯电费</t>
  </si>
  <si>
    <t>付村肆号变路灯电费</t>
  </si>
  <si>
    <t>付村电费</t>
  </si>
  <si>
    <t>付村（三号变路灯）电费</t>
  </si>
  <si>
    <t>付村三号变农业电费</t>
  </si>
  <si>
    <t>付村村民委员会二号变农业一电费</t>
  </si>
  <si>
    <t>付村路灯电费</t>
  </si>
  <si>
    <t>付村二号变路灯电费</t>
  </si>
  <si>
    <r>
      <rPr>
        <sz val="12"/>
        <rFont val="宋体"/>
        <charset val="134"/>
      </rPr>
      <t>合</t>
    </r>
    <r>
      <rPr>
        <sz val="12"/>
        <rFont val="宋体"/>
        <charset val="134"/>
      </rPr>
      <t>计</t>
    </r>
  </si>
  <si>
    <t>上月结余：615330.03元   本月结余：556720.42元</t>
  </si>
  <si>
    <t>库存现金：281.35元   银行存款：556439.07元  定期存款：0万元</t>
  </si>
  <si>
    <r>
      <t>财务负责人：朱军明    村监会负责人：陈贵林</t>
    </r>
    <r>
      <rPr>
        <sz val="12"/>
        <color rgb="FFFF0000"/>
        <rFont val="宋体"/>
        <charset val="134"/>
      </rPr>
      <t xml:space="preserve">  </t>
    </r>
    <r>
      <rPr>
        <sz val="12"/>
        <rFont val="宋体"/>
        <charset val="134"/>
      </rPr>
      <t xml:space="preserve">  填表人：新河镇三资管理中心</t>
    </r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</si>
</sst>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  <numFmt numFmtId="177" formatCode="0.00_);[Red]\(0.00\)"/>
    <numFmt numFmtId="178" formatCode="yy/m/d;@"/>
    <numFmt numFmtId="43" formatCode="_ * #,##0.00_ ;_ * \-#,##0.00_ ;_ * &quot;-&quot;??_ ;_ @_ "/>
  </numFmts>
  <fonts count="21"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2"/>
      <color indexed="12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ajor"/>
    </font>
    <font>
      <u/>
      <sz val="12"/>
      <color indexed="36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2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/>
    <xf numFmtId="0" fontId="9" fillId="9" borderId="0" applyNumberFormat="0" applyBorder="0" applyAlignment="0" applyProtection="0">
      <alignment vertical="center"/>
    </xf>
    <xf numFmtId="0" fontId="12" fillId="8" borderId="2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0" fillId="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1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9" fillId="2" borderId="9" applyNumberFormat="0" applyAlignment="0" applyProtection="0">
      <alignment vertical="center"/>
    </xf>
    <xf numFmtId="0" fontId="4" fillId="2" borderId="2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Border="1" applyAlignment="1">
      <alignment horizontal="center" vertical="center"/>
    </xf>
    <xf numFmtId="178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vertical="center"/>
    </xf>
    <xf numFmtId="176" fontId="0" fillId="0" borderId="0" xfId="0" applyNumberFormat="1" applyFont="1" applyBorder="1" applyAlignment="1">
      <alignment vertic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178" fontId="0" fillId="0" borderId="0" xfId="0" applyNumberFormat="1" applyFont="1" applyBorder="1" applyAlignment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Border="1" applyAlignment="1">
      <alignment vertical="center"/>
    </xf>
    <xf numFmtId="0" fontId="0" fillId="0" borderId="0" xfId="0" applyFont="1" applyBorder="1" applyAlignment="1">
      <alignment vertical="center"/>
    </xf>
    <xf numFmtId="178" fontId="0" fillId="0" borderId="0" xfId="0" applyNumberFormat="1" applyFont="1" applyBorder="1" applyAlignment="1">
      <alignment vertical="center"/>
    </xf>
    <xf numFmtId="177" fontId="0" fillId="0" borderId="0" xfId="0" applyNumberForma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tabSelected="1" zoomScale="85" zoomScaleNormal="85" zoomScaleSheetLayoutView="60" workbookViewId="0">
      <selection activeCell="F28" sqref="F28"/>
    </sheetView>
  </sheetViews>
  <sheetFormatPr defaultColWidth="9" defaultRowHeight="30" customHeight="1" outlineLevelCol="5"/>
  <cols>
    <col min="1" max="1" width="10.875" style="2" customWidth="1"/>
    <col min="2" max="2" width="32.625" style="3" customWidth="1"/>
    <col min="3" max="4" width="11.625" style="4" customWidth="1"/>
    <col min="5" max="5" width="9.625" style="1" customWidth="1"/>
    <col min="6" max="6" width="49.4083333333333" style="3" customWidth="1"/>
    <col min="7" max="7" width="10.375" style="3"/>
    <col min="8" max="8" width="9.375" style="3"/>
    <col min="9" max="9" width="10.375" style="3"/>
    <col min="10" max="16384" width="9" style="3"/>
  </cols>
  <sheetData>
    <row r="1" s="1" customFormat="1" customHeight="1" spans="1:6">
      <c r="A1" s="2" t="s">
        <v>0</v>
      </c>
      <c r="B1" s="5" t="s">
        <v>1</v>
      </c>
      <c r="C1" s="5" t="s">
        <v>2</v>
      </c>
      <c r="D1" s="5" t="s">
        <v>3</v>
      </c>
      <c r="E1" s="6" t="s">
        <v>4</v>
      </c>
      <c r="F1" s="1" t="s">
        <v>5</v>
      </c>
    </row>
    <row r="2" s="1" customFormat="1" customHeight="1" spans="1:5">
      <c r="A2" s="7">
        <v>44601</v>
      </c>
      <c r="B2" s="8" t="s">
        <v>6</v>
      </c>
      <c r="C2" s="5"/>
      <c r="D2" s="9">
        <v>35000</v>
      </c>
      <c r="E2" s="9" t="s">
        <v>7</v>
      </c>
    </row>
    <row r="3" s="1" customFormat="1" customHeight="1" spans="1:5">
      <c r="A3" s="7">
        <v>44601</v>
      </c>
      <c r="B3" s="8" t="s">
        <v>8</v>
      </c>
      <c r="C3" s="5"/>
      <c r="D3" s="9">
        <v>3012.82</v>
      </c>
      <c r="E3" s="9" t="s">
        <v>7</v>
      </c>
    </row>
    <row r="4" s="1" customFormat="1" customHeight="1" spans="1:5">
      <c r="A4" s="7">
        <v>44601</v>
      </c>
      <c r="B4" s="8" t="s">
        <v>9</v>
      </c>
      <c r="C4" s="5"/>
      <c r="D4" s="9">
        <v>4634.89</v>
      </c>
      <c r="E4" s="9" t="s">
        <v>10</v>
      </c>
    </row>
    <row r="5" s="1" customFormat="1" customHeight="1" spans="1:5">
      <c r="A5" s="7">
        <v>44600</v>
      </c>
      <c r="B5" s="8" t="s">
        <v>11</v>
      </c>
      <c r="C5" s="5"/>
      <c r="D5" s="9">
        <v>100</v>
      </c>
      <c r="E5" s="9" t="s">
        <v>10</v>
      </c>
    </row>
    <row r="6" s="1" customFormat="1" customHeight="1" spans="1:5">
      <c r="A6" s="7">
        <v>44587</v>
      </c>
      <c r="B6" s="8" t="s">
        <v>12</v>
      </c>
      <c r="C6" s="5"/>
      <c r="D6" s="9">
        <v>1850</v>
      </c>
      <c r="E6" s="9" t="s">
        <v>7</v>
      </c>
    </row>
    <row r="7" s="1" customFormat="1" customHeight="1" spans="1:5">
      <c r="A7" s="7">
        <v>44597</v>
      </c>
      <c r="B7" s="8" t="s">
        <v>13</v>
      </c>
      <c r="C7" s="5"/>
      <c r="D7" s="9">
        <v>1500</v>
      </c>
      <c r="E7" s="9" t="s">
        <v>7</v>
      </c>
    </row>
    <row r="8" s="1" customFormat="1" customHeight="1" spans="1:5">
      <c r="A8" s="7">
        <v>44580</v>
      </c>
      <c r="B8" s="8" t="s">
        <v>14</v>
      </c>
      <c r="C8" s="5"/>
      <c r="D8" s="9">
        <v>500</v>
      </c>
      <c r="E8" s="9" t="s">
        <v>7</v>
      </c>
    </row>
    <row r="9" s="1" customFormat="1" customHeight="1" spans="1:5">
      <c r="A9" s="7">
        <v>44603</v>
      </c>
      <c r="B9" s="8" t="s">
        <v>15</v>
      </c>
      <c r="C9" s="5"/>
      <c r="D9" s="9">
        <v>114</v>
      </c>
      <c r="E9" s="9" t="s">
        <v>7</v>
      </c>
    </row>
    <row r="10" s="1" customFormat="1" customHeight="1" spans="1:5">
      <c r="A10" s="7">
        <v>44620</v>
      </c>
      <c r="B10" s="8" t="s">
        <v>16</v>
      </c>
      <c r="C10" s="5"/>
      <c r="D10" s="9">
        <v>360</v>
      </c>
      <c r="E10" s="9" t="s">
        <v>7</v>
      </c>
    </row>
    <row r="11" s="1" customFormat="1" customHeight="1" spans="1:5">
      <c r="A11" s="7">
        <v>44605</v>
      </c>
      <c r="B11" s="8" t="s">
        <v>17</v>
      </c>
      <c r="C11" s="5"/>
      <c r="D11" s="9">
        <v>35</v>
      </c>
      <c r="E11" s="9" t="s">
        <v>7</v>
      </c>
    </row>
    <row r="12" s="1" customFormat="1" customHeight="1" spans="1:5">
      <c r="A12" s="7">
        <v>44620</v>
      </c>
      <c r="B12" s="8" t="s">
        <v>18</v>
      </c>
      <c r="C12" s="5"/>
      <c r="D12" s="9">
        <v>1400</v>
      </c>
      <c r="E12" s="9" t="s">
        <v>7</v>
      </c>
    </row>
    <row r="13" s="1" customFormat="1" customHeight="1" spans="1:5">
      <c r="A13" s="7">
        <v>44620</v>
      </c>
      <c r="B13" s="8" t="s">
        <v>19</v>
      </c>
      <c r="C13" s="5"/>
      <c r="D13" s="9">
        <v>540</v>
      </c>
      <c r="E13" s="9" t="s">
        <v>7</v>
      </c>
    </row>
    <row r="14" s="1" customFormat="1" customHeight="1" spans="1:5">
      <c r="A14" s="7">
        <v>44620</v>
      </c>
      <c r="B14" s="8" t="s">
        <v>20</v>
      </c>
      <c r="C14" s="5"/>
      <c r="D14" s="9">
        <v>1080</v>
      </c>
      <c r="E14" s="9" t="s">
        <v>7</v>
      </c>
    </row>
    <row r="15" s="1" customFormat="1" customHeight="1" spans="1:5">
      <c r="A15" s="7">
        <v>44620</v>
      </c>
      <c r="B15" s="8" t="s">
        <v>21</v>
      </c>
      <c r="C15" s="5"/>
      <c r="D15" s="9">
        <v>4800</v>
      </c>
      <c r="E15" s="9" t="s">
        <v>7</v>
      </c>
    </row>
    <row r="16" s="1" customFormat="1" customHeight="1" spans="1:5">
      <c r="A16" s="7">
        <v>44613</v>
      </c>
      <c r="B16" s="8" t="s">
        <v>22</v>
      </c>
      <c r="C16" s="5"/>
      <c r="D16" s="9">
        <v>314.71</v>
      </c>
      <c r="E16" s="9" t="s">
        <v>23</v>
      </c>
    </row>
    <row r="17" s="1" customFormat="1" customHeight="1" spans="1:5">
      <c r="A17" s="7">
        <v>44613</v>
      </c>
      <c r="B17" s="8" t="s">
        <v>24</v>
      </c>
      <c r="C17" s="5"/>
      <c r="D17" s="9">
        <v>56.52</v>
      </c>
      <c r="E17" s="9" t="s">
        <v>23</v>
      </c>
    </row>
    <row r="18" s="1" customFormat="1" customHeight="1" spans="1:6">
      <c r="A18" s="7">
        <v>44613</v>
      </c>
      <c r="B18" s="8" t="s">
        <v>25</v>
      </c>
      <c r="C18" s="5"/>
      <c r="D18" s="9">
        <v>130.01</v>
      </c>
      <c r="E18" s="9" t="s">
        <v>23</v>
      </c>
      <c r="F18" s="8"/>
    </row>
    <row r="19" s="1" customFormat="1" customHeight="1" spans="1:5">
      <c r="A19" s="7">
        <v>44613</v>
      </c>
      <c r="B19" s="8" t="s">
        <v>26</v>
      </c>
      <c r="C19" s="5"/>
      <c r="D19" s="9">
        <v>388.37</v>
      </c>
      <c r="E19" s="9" t="s">
        <v>23</v>
      </c>
    </row>
    <row r="20" s="1" customFormat="1" customHeight="1" spans="1:6">
      <c r="A20" s="7">
        <v>44613</v>
      </c>
      <c r="B20" s="9" t="s">
        <v>27</v>
      </c>
      <c r="C20" s="5"/>
      <c r="D20" s="9">
        <v>340.38</v>
      </c>
      <c r="E20" s="9" t="s">
        <v>23</v>
      </c>
      <c r="F20" s="8"/>
    </row>
    <row r="21" s="1" customFormat="1" customHeight="1" spans="1:5">
      <c r="A21" s="7">
        <v>44613</v>
      </c>
      <c r="B21" s="8" t="s">
        <v>28</v>
      </c>
      <c r="C21" s="5"/>
      <c r="D21" s="9">
        <v>108.25</v>
      </c>
      <c r="E21" s="9" t="s">
        <v>23</v>
      </c>
    </row>
    <row r="22" s="1" customFormat="1" customHeight="1" spans="1:6">
      <c r="A22" s="7">
        <v>44613</v>
      </c>
      <c r="B22" s="8" t="s">
        <v>29</v>
      </c>
      <c r="C22" s="5"/>
      <c r="D22" s="9">
        <v>125.6</v>
      </c>
      <c r="E22" s="9" t="s">
        <v>23</v>
      </c>
      <c r="F22" s="8"/>
    </row>
    <row r="23" s="1" customFormat="1" customHeight="1" spans="1:5">
      <c r="A23" s="7">
        <v>44613</v>
      </c>
      <c r="B23" s="9" t="s">
        <v>30</v>
      </c>
      <c r="C23" s="5"/>
      <c r="D23" s="9">
        <v>429.55</v>
      </c>
      <c r="E23" s="9" t="s">
        <v>23</v>
      </c>
    </row>
    <row r="24" s="1" customFormat="1" customHeight="1" spans="1:6">
      <c r="A24" s="7">
        <v>44613</v>
      </c>
      <c r="B24" s="8" t="s">
        <v>31</v>
      </c>
      <c r="C24" s="5"/>
      <c r="D24" s="9">
        <v>346.52</v>
      </c>
      <c r="E24" s="9" t="s">
        <v>23</v>
      </c>
      <c r="F24" s="8"/>
    </row>
    <row r="25" s="1" customFormat="1" customHeight="1" spans="1:5">
      <c r="A25" s="7">
        <v>44613</v>
      </c>
      <c r="B25" s="8" t="s">
        <v>32</v>
      </c>
      <c r="C25" s="5"/>
      <c r="D25" s="9">
        <v>307.46</v>
      </c>
      <c r="E25" s="9" t="s">
        <v>23</v>
      </c>
    </row>
    <row r="26" s="1" customFormat="1" customHeight="1" spans="1:6">
      <c r="A26" s="7">
        <v>44613</v>
      </c>
      <c r="B26" s="8" t="s">
        <v>31</v>
      </c>
      <c r="C26" s="5"/>
      <c r="D26" s="9">
        <v>1135.53</v>
      </c>
      <c r="E26" s="9" t="s">
        <v>23</v>
      </c>
      <c r="F26" s="8"/>
    </row>
    <row r="27" customHeight="1" spans="1:5">
      <c r="A27" s="10" t="s">
        <v>33</v>
      </c>
      <c r="B27" s="5"/>
      <c r="C27" s="11">
        <f>SUM(C2:C26)</f>
        <v>0</v>
      </c>
      <c r="D27" s="9">
        <f>SUM(D2:D26)</f>
        <v>58609.61</v>
      </c>
      <c r="E27" s="6"/>
    </row>
    <row r="28" customHeight="1" spans="1:5">
      <c r="A28" s="12" t="s">
        <v>34</v>
      </c>
      <c r="B28" s="13"/>
      <c r="C28" s="13"/>
      <c r="D28" s="13"/>
      <c r="E28" s="13"/>
    </row>
    <row r="29" customHeight="1" spans="1:5">
      <c r="A29" s="12" t="s">
        <v>35</v>
      </c>
      <c r="B29" s="13"/>
      <c r="C29" s="13"/>
      <c r="D29" s="13"/>
      <c r="E29" s="13"/>
    </row>
    <row r="30" customHeight="1" spans="1:5">
      <c r="A30" s="14" t="s">
        <v>36</v>
      </c>
      <c r="B30" s="13"/>
      <c r="C30" s="13"/>
      <c r="D30" s="13"/>
      <c r="E30" s="13"/>
    </row>
    <row r="32" customHeight="1" spans="2:2">
      <c r="B32" s="15"/>
    </row>
  </sheetData>
  <mergeCells count="3">
    <mergeCell ref="A28:E28"/>
    <mergeCell ref="A29:E29"/>
    <mergeCell ref="A30:E30"/>
  </mergeCells>
  <pageMargins left="0.95" right="0.16" top="0.44" bottom="0.52" header="0.21" footer="0.17"/>
  <pageSetup paperSize="9" orientation="portrait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1996-12-17T01:32:00Z</dcterms:created>
  <cp:lastPrinted>2016-05-05T09:14:00Z</cp:lastPrinted>
  <dcterms:modified xsi:type="dcterms:W3CDTF">2022-03-25T07:48:59Z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38364056829A4F65A58EAED66A0ED984</vt:lpwstr>
  </property>
</Properties>
</file>