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<sst xmlns="http://schemas.openxmlformats.org/spreadsheetml/2006/main" count="260" uniqueCount="87">
  <si>
    <t>时间</t>
  </si>
  <si>
    <t>收支内容</t>
  </si>
  <si>
    <t>收入(元)</t>
  </si>
  <si>
    <t>支出(元)</t>
  </si>
  <si>
    <t>经手人</t>
  </si>
  <si>
    <t>票据</t>
  </si>
  <si>
    <t>收新河镇农房安全隐患排查员补贴</t>
  </si>
  <si>
    <t>曾青莲</t>
  </si>
  <si>
    <t>付“一事一议”污水管网工程款（二期、三期）</t>
  </si>
  <si>
    <t>陈金寿</t>
  </si>
  <si>
    <t>付茜茜便当店盒饭费用于核算演练工作餐费</t>
  </si>
  <si>
    <t>陈杏兵</t>
  </si>
  <si>
    <t>付陈金寿村支委工资基本工资6000元及绩效2500元</t>
  </si>
  <si>
    <t>陈菊芬</t>
  </si>
  <si>
    <t>付崔妙友两高联络线征地款</t>
  </si>
  <si>
    <t>付2021年出纳全年工资</t>
  </si>
  <si>
    <t>付陈明杰田收费用征地款</t>
  </si>
  <si>
    <t>付陈德明本村零星小工工资</t>
  </si>
  <si>
    <t>付镇对房屋普查安全上报工资</t>
  </si>
  <si>
    <t>付陈灵江领回宅基地选位费</t>
  </si>
  <si>
    <t>付崔秀贞村干部误工补贴基本工资</t>
  </si>
  <si>
    <t>付2021年度村便民服务中心代办员工资</t>
  </si>
  <si>
    <t>付2021年村文书工资6000元</t>
  </si>
  <si>
    <t>付陈菊芬村支委工资加绩效</t>
  </si>
  <si>
    <t>付陈杏兵村干部误工补贴基本工资</t>
  </si>
  <si>
    <t>付2021年疫情防控及村临时指派全年工资</t>
  </si>
  <si>
    <t>付丈量田地工资</t>
  </si>
  <si>
    <t>付二轮承包权证换证整理</t>
  </si>
  <si>
    <t>付整理水色田归档资料</t>
  </si>
  <si>
    <t>付2021年度农田打水加水沟清理工资</t>
  </si>
  <si>
    <t>付陈玉林全村扫地费</t>
  </si>
  <si>
    <t>付文化礼堂工程款四层按图纸完成</t>
  </si>
  <si>
    <t>购买核酸演练用品6只喊话器</t>
  </si>
  <si>
    <t>付村修理路灯电工工资</t>
  </si>
  <si>
    <t>付购买电灯及护套线</t>
  </si>
  <si>
    <t>购买玻璃胶2支</t>
  </si>
  <si>
    <t>购买护套线</t>
  </si>
  <si>
    <t>购买两高线公路地质钻洞二只</t>
  </si>
  <si>
    <t>付2021年度兵役误工</t>
  </si>
  <si>
    <t>付村部水费</t>
  </si>
  <si>
    <t>孙兴初</t>
  </si>
  <si>
    <t>付村部电费</t>
  </si>
  <si>
    <t>付村股份经济合作社电费</t>
  </si>
  <si>
    <t>付村农业电费</t>
  </si>
  <si>
    <t>付村二号变农业电费</t>
  </si>
  <si>
    <t>付村五号变农业电费</t>
  </si>
  <si>
    <t>付村村民委员会（一号农排）电费</t>
  </si>
  <si>
    <t>付村村民委员会（三号农排）电费</t>
  </si>
  <si>
    <t>付村村民委员会（五号农排）电费</t>
  </si>
  <si>
    <t>付村三号变农业电费</t>
  </si>
  <si>
    <t>付村村民委员会二号变农业一电费</t>
  </si>
  <si>
    <t>付村一号变农业电费</t>
  </si>
  <si>
    <t>付村路灯电费</t>
  </si>
  <si>
    <t>付村村民委员会五号变路灯电费</t>
  </si>
  <si>
    <t>付村肆号变路灯电费</t>
  </si>
  <si>
    <t>付村（三号变路灯）电费</t>
  </si>
  <si>
    <t>付村二号变路灯电费</t>
  </si>
  <si>
    <t>付村妇联主席市镇两级会议活动培训误工工资</t>
  </si>
  <si>
    <t>购买灯笼6对用于村老人堂使用</t>
  </si>
  <si>
    <t>购买水笔、订书机、订书钉等用于村部使用</t>
  </si>
  <si>
    <t>购买10只灯笼及50朱灯用于村部</t>
  </si>
  <si>
    <t>购买中国结用于村部</t>
  </si>
  <si>
    <t>付本村零星小工工资</t>
  </si>
  <si>
    <t>付防控疫情核酸检测工作人员误工费</t>
  </si>
  <si>
    <t>崔秀贞</t>
  </si>
  <si>
    <t>付防控疫情核酸检测工作人员到松门误工费</t>
  </si>
  <si>
    <t>付防控疫情核酸检测误工费</t>
  </si>
  <si>
    <t>购买矿泉水用于核酸检测工作人员用</t>
  </si>
  <si>
    <t>购买矿泉水用于开会使用</t>
  </si>
  <si>
    <t>购买特厚不锈钢门栓、挂锁1套及钻头1支</t>
  </si>
  <si>
    <t>付队长党员会议误工费</t>
  </si>
  <si>
    <t>付发放老人节日慰问金工资</t>
  </si>
  <si>
    <t>付口罩2000只做核酸使用</t>
  </si>
  <si>
    <t>购买电脑手写板、办公用品</t>
  </si>
  <si>
    <t>付核酸检测使用电线杆</t>
  </si>
  <si>
    <t>购买打印机墨盒及墨内胆用于办公使用</t>
  </si>
  <si>
    <t>购买玻璃胶水用于核酸检测使用</t>
  </si>
  <si>
    <t>付村部电话费支出</t>
  </si>
  <si>
    <t>付两高联络线周边线路窨井迁移丈量小工费支出</t>
  </si>
  <si>
    <t>付建文化礼堂临时用地损失补偿费</t>
  </si>
  <si>
    <t>付温岭市新河新都快餐店25份盒饭用于核算演练镇村工作人员中午餐费</t>
  </si>
  <si>
    <t>付核酸检测准备小工费支出</t>
  </si>
  <si>
    <t>付村建文化礼堂临时用地损失补偿费</t>
  </si>
  <si>
    <t>合计</t>
  </si>
  <si>
    <t>上月结余：2326857.87元   本月结余：615330.03元</t>
  </si>
  <si>
    <t>库存现金：1243.25元   银行存款：614086.78元  定期存款：0万元</t>
  </si>
  <si>
    <t>财务负责人：朱军明   村监会负责人：陈贵林    填表人：新河镇三资管理中心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</si>
</sst>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/m/d;@"/>
    <numFmt numFmtId="177" formatCode="0.00_ "/>
    <numFmt numFmtId="178" formatCode="0.00_);[Red]\(0.00\)"/>
  </numFmts>
  <fonts count="21">
    <font>
      <sz val="12"/>
      <name val="宋体"/>
      <charset val="134"/>
    </font>
    <font>
      <sz val="10.5"/>
      <name val="Verdana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2" fillId="4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0" fillId="11" borderId="3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8" fillId="10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6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177" fontId="0" fillId="0" borderId="0" xfId="0" applyNumberFormat="1" applyFont="1" applyBorder="1"/>
    <xf numFmtId="176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8" fontId="0" fillId="0" borderId="0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"/>
  <sheetViews>
    <sheetView tabSelected="1" zoomScale="85" zoomScaleNormal="85" zoomScaleSheetLayoutView="60" workbookViewId="0">
      <selection activeCell="A120" sqref="$A1:$XFD1048576"/>
    </sheetView>
  </sheetViews>
  <sheetFormatPr defaultColWidth="9" defaultRowHeight="30" customHeight="1" outlineLevelCol="5"/>
  <cols>
    <col min="1" max="1" width="10.875" style="3" customWidth="1"/>
    <col min="2" max="2" width="32.625" style="4" customWidth="1"/>
    <col min="3" max="4" width="11.625" style="5" customWidth="1"/>
    <col min="5" max="5" width="9.625" style="1" customWidth="1"/>
    <col min="6" max="6" width="49.4083333333333" style="4" customWidth="1"/>
    <col min="7" max="8" width="11.5" style="4"/>
    <col min="9" max="9" width="10.375" style="4"/>
    <col min="10" max="10" width="9" style="4"/>
    <col min="11" max="11" width="10.375" style="4"/>
    <col min="12" max="16" width="9" style="4"/>
    <col min="17" max="17" width="10.375" style="4"/>
    <col min="18" max="16384" width="9" style="4"/>
  </cols>
  <sheetData>
    <row r="1" s="1" customFormat="1" customHeight="1" spans="1:6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1" t="s">
        <v>5</v>
      </c>
    </row>
    <row r="2" s="1" customFormat="1" customHeight="1" spans="1:5">
      <c r="A2" s="9">
        <v>44574</v>
      </c>
      <c r="B2" s="10" t="s">
        <v>6</v>
      </c>
      <c r="C2" s="7">
        <v>3575</v>
      </c>
      <c r="D2" s="11"/>
      <c r="E2" s="11" t="s">
        <v>7</v>
      </c>
    </row>
    <row r="3" s="1" customFormat="1" customHeight="1" spans="1:5">
      <c r="A3" s="9">
        <v>44587</v>
      </c>
      <c r="B3" s="10" t="s">
        <v>8</v>
      </c>
      <c r="C3" s="7"/>
      <c r="D3" s="11">
        <v>349176</v>
      </c>
      <c r="E3" s="11" t="s">
        <v>9</v>
      </c>
    </row>
    <row r="4" s="1" customFormat="1" customHeight="1" spans="1:5">
      <c r="A4" s="9">
        <v>44582</v>
      </c>
      <c r="B4" s="10" t="s">
        <v>10</v>
      </c>
      <c r="C4" s="7"/>
      <c r="D4" s="11">
        <v>2880</v>
      </c>
      <c r="E4" s="11" t="s">
        <v>11</v>
      </c>
    </row>
    <row r="5" s="1" customFormat="1" customHeight="1" spans="1:5">
      <c r="A5" s="9">
        <v>44582</v>
      </c>
      <c r="B5" s="10" t="s">
        <v>12</v>
      </c>
      <c r="C5" s="7"/>
      <c r="D5" s="11">
        <v>8500</v>
      </c>
      <c r="E5" s="11" t="s">
        <v>13</v>
      </c>
    </row>
    <row r="6" s="1" customFormat="1" customHeight="1" spans="1:5">
      <c r="A6" s="9">
        <v>44582</v>
      </c>
      <c r="B6" s="10" t="s">
        <v>14</v>
      </c>
      <c r="C6" s="7"/>
      <c r="D6" s="11">
        <v>153280</v>
      </c>
      <c r="E6" s="11" t="s">
        <v>13</v>
      </c>
    </row>
    <row r="7" s="1" customFormat="1" customHeight="1" spans="1:5">
      <c r="A7" s="9">
        <v>44582</v>
      </c>
      <c r="B7" s="10" t="s">
        <v>15</v>
      </c>
      <c r="C7" s="7"/>
      <c r="D7" s="11">
        <v>10000</v>
      </c>
      <c r="E7" s="11" t="s">
        <v>13</v>
      </c>
    </row>
    <row r="8" s="1" customFormat="1" customHeight="1" spans="1:5">
      <c r="A8" s="9">
        <v>44582</v>
      </c>
      <c r="B8" s="10" t="s">
        <v>16</v>
      </c>
      <c r="C8" s="7"/>
      <c r="D8" s="11">
        <v>4155</v>
      </c>
      <c r="E8" s="11" t="s">
        <v>11</v>
      </c>
    </row>
    <row r="9" s="1" customFormat="1" customHeight="1" spans="1:5">
      <c r="A9" s="9">
        <v>44582</v>
      </c>
      <c r="B9" s="10" t="s">
        <v>17</v>
      </c>
      <c r="C9" s="7"/>
      <c r="D9" s="11">
        <v>1140</v>
      </c>
      <c r="E9" s="11" t="s">
        <v>9</v>
      </c>
    </row>
    <row r="10" s="1" customFormat="1" customHeight="1" spans="1:5">
      <c r="A10" s="9">
        <v>44582</v>
      </c>
      <c r="B10" s="10" t="s">
        <v>18</v>
      </c>
      <c r="C10" s="7"/>
      <c r="D10" s="11">
        <v>3575</v>
      </c>
      <c r="E10" s="11" t="s">
        <v>11</v>
      </c>
    </row>
    <row r="11" s="1" customFormat="1" customHeight="1" spans="1:5">
      <c r="A11" s="9">
        <v>44582</v>
      </c>
      <c r="B11" s="10" t="s">
        <v>19</v>
      </c>
      <c r="C11" s="12"/>
      <c r="D11" s="11">
        <v>45000</v>
      </c>
      <c r="E11" s="11" t="s">
        <v>9</v>
      </c>
    </row>
    <row r="12" s="1" customFormat="1" customHeight="1" spans="1:5">
      <c r="A12" s="9">
        <v>44582</v>
      </c>
      <c r="B12" s="10" t="s">
        <v>20</v>
      </c>
      <c r="C12" s="7"/>
      <c r="D12" s="11">
        <v>6000</v>
      </c>
      <c r="E12" s="11" t="s">
        <v>9</v>
      </c>
    </row>
    <row r="13" s="1" customFormat="1" customHeight="1" spans="1:5">
      <c r="A13" s="9">
        <v>44582</v>
      </c>
      <c r="B13" s="10" t="s">
        <v>21</v>
      </c>
      <c r="C13" s="7"/>
      <c r="D13" s="11">
        <v>5717</v>
      </c>
      <c r="E13" s="11" t="s">
        <v>9</v>
      </c>
    </row>
    <row r="14" s="1" customFormat="1" customHeight="1" spans="1:5">
      <c r="A14" s="9">
        <v>44582</v>
      </c>
      <c r="B14" s="10" t="s">
        <v>22</v>
      </c>
      <c r="C14" s="7"/>
      <c r="D14" s="11">
        <v>6000</v>
      </c>
      <c r="E14" s="11" t="s">
        <v>9</v>
      </c>
    </row>
    <row r="15" s="1" customFormat="1" customHeight="1" spans="1:5">
      <c r="A15" s="9">
        <v>44582</v>
      </c>
      <c r="B15" s="10" t="s">
        <v>23</v>
      </c>
      <c r="C15" s="7"/>
      <c r="D15" s="11">
        <v>9000</v>
      </c>
      <c r="E15" s="11" t="s">
        <v>9</v>
      </c>
    </row>
    <row r="16" s="1" customFormat="1" customHeight="1" spans="1:5">
      <c r="A16" s="9">
        <v>44582</v>
      </c>
      <c r="B16" s="10" t="s">
        <v>24</v>
      </c>
      <c r="C16" s="7"/>
      <c r="D16" s="11">
        <v>6000</v>
      </c>
      <c r="E16" s="11" t="s">
        <v>13</v>
      </c>
    </row>
    <row r="17" s="1" customFormat="1" customHeight="1" spans="1:5">
      <c r="A17" s="9">
        <v>44582</v>
      </c>
      <c r="B17" s="10" t="s">
        <v>25</v>
      </c>
      <c r="C17" s="7"/>
      <c r="D17" s="11">
        <v>5000</v>
      </c>
      <c r="E17" s="11" t="s">
        <v>9</v>
      </c>
    </row>
    <row r="18" s="1" customFormat="1" customHeight="1" spans="1:5">
      <c r="A18" s="9">
        <v>44582</v>
      </c>
      <c r="B18" s="10" t="s">
        <v>26</v>
      </c>
      <c r="C18" s="7"/>
      <c r="D18" s="11">
        <v>1020</v>
      </c>
      <c r="E18" s="11" t="s">
        <v>9</v>
      </c>
    </row>
    <row r="19" s="1" customFormat="1" customHeight="1" spans="1:5">
      <c r="A19" s="9">
        <v>44582</v>
      </c>
      <c r="B19" s="10" t="s">
        <v>27</v>
      </c>
      <c r="C19" s="7"/>
      <c r="D19" s="11">
        <v>7020</v>
      </c>
      <c r="E19" s="11" t="s">
        <v>9</v>
      </c>
    </row>
    <row r="20" s="1" customFormat="1" customHeight="1" spans="1:5">
      <c r="A20" s="9">
        <v>44582</v>
      </c>
      <c r="B20" s="10" t="s">
        <v>28</v>
      </c>
      <c r="C20" s="7"/>
      <c r="D20" s="11">
        <v>1440</v>
      </c>
      <c r="E20" s="11" t="s">
        <v>9</v>
      </c>
    </row>
    <row r="21" s="1" customFormat="1" customHeight="1" spans="1:5">
      <c r="A21" s="9">
        <v>44582</v>
      </c>
      <c r="B21" s="10" t="s">
        <v>29</v>
      </c>
      <c r="C21" s="7"/>
      <c r="D21" s="11">
        <v>18000</v>
      </c>
      <c r="E21" s="11" t="s">
        <v>13</v>
      </c>
    </row>
    <row r="22" s="1" customFormat="1" customHeight="1" spans="1:5">
      <c r="A22" s="9">
        <v>44586</v>
      </c>
      <c r="B22" s="10" t="s">
        <v>30</v>
      </c>
      <c r="C22" s="7"/>
      <c r="D22" s="11">
        <v>15600</v>
      </c>
      <c r="E22" s="11" t="s">
        <v>13</v>
      </c>
    </row>
    <row r="23" s="1" customFormat="1" customHeight="1" spans="1:5">
      <c r="A23" s="9">
        <v>44587</v>
      </c>
      <c r="B23" s="10" t="s">
        <v>31</v>
      </c>
      <c r="C23" s="7"/>
      <c r="D23" s="11">
        <v>1000000</v>
      </c>
      <c r="E23" s="11" t="s">
        <v>13</v>
      </c>
    </row>
    <row r="24" s="2" customFormat="1" customHeight="1" spans="1:5">
      <c r="A24" s="9">
        <v>44570</v>
      </c>
      <c r="B24" s="10" t="s">
        <v>32</v>
      </c>
      <c r="C24" s="12"/>
      <c r="D24" s="11">
        <v>210</v>
      </c>
      <c r="E24" s="11" t="s">
        <v>11</v>
      </c>
    </row>
    <row r="25" s="1" customFormat="1" customHeight="1" spans="1:5">
      <c r="A25" s="9">
        <v>44586</v>
      </c>
      <c r="B25" s="10" t="s">
        <v>33</v>
      </c>
      <c r="C25" s="7"/>
      <c r="D25" s="11">
        <v>800</v>
      </c>
      <c r="E25" s="11" t="s">
        <v>9</v>
      </c>
    </row>
    <row r="26" s="1" customFormat="1" customHeight="1" spans="1:5">
      <c r="A26" s="9">
        <v>44585</v>
      </c>
      <c r="B26" s="10" t="s">
        <v>34</v>
      </c>
      <c r="C26" s="7"/>
      <c r="D26" s="11">
        <v>121</v>
      </c>
      <c r="E26" s="11" t="s">
        <v>9</v>
      </c>
    </row>
    <row r="27" s="1" customFormat="1" customHeight="1" spans="1:5">
      <c r="A27" s="9">
        <v>44586</v>
      </c>
      <c r="B27" s="10" t="s">
        <v>35</v>
      </c>
      <c r="C27" s="7"/>
      <c r="D27" s="11">
        <v>30</v>
      </c>
      <c r="E27" s="11" t="s">
        <v>9</v>
      </c>
    </row>
    <row r="28" s="1" customFormat="1" customHeight="1" spans="1:5">
      <c r="A28" s="9">
        <v>44585</v>
      </c>
      <c r="B28" s="10" t="s">
        <v>36</v>
      </c>
      <c r="C28" s="7"/>
      <c r="D28" s="11">
        <v>60</v>
      </c>
      <c r="E28" s="11" t="s">
        <v>9</v>
      </c>
    </row>
    <row r="29" s="1" customFormat="1" customHeight="1" spans="1:5">
      <c r="A29" s="9">
        <v>44576</v>
      </c>
      <c r="B29" s="10" t="s">
        <v>37</v>
      </c>
      <c r="C29" s="7"/>
      <c r="D29" s="11">
        <v>400</v>
      </c>
      <c r="E29" s="11" t="s">
        <v>13</v>
      </c>
    </row>
    <row r="30" s="1" customFormat="1" customHeight="1" spans="1:5">
      <c r="A30" s="9">
        <v>44586</v>
      </c>
      <c r="B30" s="10" t="s">
        <v>38</v>
      </c>
      <c r="C30" s="7"/>
      <c r="D30" s="11">
        <v>1920</v>
      </c>
      <c r="E30" s="11" t="s">
        <v>9</v>
      </c>
    </row>
    <row r="31" s="1" customFormat="1" customHeight="1" spans="1:5">
      <c r="A31" s="9">
        <v>44575</v>
      </c>
      <c r="B31" s="10" t="s">
        <v>39</v>
      </c>
      <c r="C31" s="7"/>
      <c r="D31" s="11">
        <v>233.7</v>
      </c>
      <c r="E31" s="11" t="s">
        <v>40</v>
      </c>
    </row>
    <row r="32" s="1" customFormat="1" customHeight="1" spans="1:6">
      <c r="A32" s="9">
        <v>44575</v>
      </c>
      <c r="B32" s="10" t="s">
        <v>41</v>
      </c>
      <c r="C32" s="7"/>
      <c r="D32" s="11">
        <v>160.15</v>
      </c>
      <c r="E32" s="11" t="s">
        <v>40</v>
      </c>
      <c r="F32" s="13"/>
    </row>
    <row r="33" s="1" customFormat="1" customHeight="1" spans="1:6">
      <c r="A33" s="9">
        <v>44575</v>
      </c>
      <c r="B33" s="10" t="s">
        <v>42</v>
      </c>
      <c r="C33" s="7"/>
      <c r="D33" s="11">
        <v>459.7</v>
      </c>
      <c r="E33" s="11" t="s">
        <v>40</v>
      </c>
      <c r="F33" s="13"/>
    </row>
    <row r="34" s="1" customFormat="1" customHeight="1" spans="1:5">
      <c r="A34" s="9">
        <v>44575</v>
      </c>
      <c r="B34" s="10" t="s">
        <v>42</v>
      </c>
      <c r="C34" s="7"/>
      <c r="D34" s="11">
        <v>1.26</v>
      </c>
      <c r="E34" s="11" t="s">
        <v>40</v>
      </c>
    </row>
    <row r="35" s="1" customFormat="1" customHeight="1" spans="1:5">
      <c r="A35" s="9">
        <v>44575</v>
      </c>
      <c r="B35" s="10" t="s">
        <v>42</v>
      </c>
      <c r="C35" s="7"/>
      <c r="D35" s="11">
        <v>1.88</v>
      </c>
      <c r="E35" s="11" t="s">
        <v>40</v>
      </c>
    </row>
    <row r="36" s="1" customFormat="1" customHeight="1" spans="1:6">
      <c r="A36" s="9">
        <v>44573</v>
      </c>
      <c r="B36" s="10" t="s">
        <v>43</v>
      </c>
      <c r="C36" s="7"/>
      <c r="D36" s="11">
        <v>588.14</v>
      </c>
      <c r="E36" s="11" t="s">
        <v>40</v>
      </c>
      <c r="F36" s="14"/>
    </row>
    <row r="37" s="1" customFormat="1" customHeight="1" spans="1:5">
      <c r="A37" s="9">
        <v>44575</v>
      </c>
      <c r="B37" s="10" t="s">
        <v>44</v>
      </c>
      <c r="C37" s="7"/>
      <c r="D37" s="11">
        <v>7.54</v>
      </c>
      <c r="E37" s="11" t="s">
        <v>40</v>
      </c>
    </row>
    <row r="38" s="1" customFormat="1" customHeight="1" spans="1:5">
      <c r="A38" s="9">
        <v>44575</v>
      </c>
      <c r="B38" s="10" t="s">
        <v>45</v>
      </c>
      <c r="C38" s="7"/>
      <c r="D38" s="11">
        <v>21.35</v>
      </c>
      <c r="E38" s="11" t="s">
        <v>40</v>
      </c>
    </row>
    <row r="39" s="1" customFormat="1" customHeight="1" spans="1:5">
      <c r="A39" s="9">
        <v>44575</v>
      </c>
      <c r="B39" s="10" t="s">
        <v>46</v>
      </c>
      <c r="C39" s="7"/>
      <c r="D39" s="11">
        <v>8.16</v>
      </c>
      <c r="E39" s="11" t="s">
        <v>40</v>
      </c>
    </row>
    <row r="40" s="1" customFormat="1" customHeight="1" spans="1:5">
      <c r="A40" s="9">
        <v>44575</v>
      </c>
      <c r="B40" s="10" t="s">
        <v>47</v>
      </c>
      <c r="C40" s="7"/>
      <c r="D40" s="11">
        <v>2.51</v>
      </c>
      <c r="E40" s="11" t="s">
        <v>40</v>
      </c>
    </row>
    <row r="41" s="1" customFormat="1" customHeight="1" spans="1:5">
      <c r="A41" s="9">
        <v>44575</v>
      </c>
      <c r="B41" s="10" t="s">
        <v>48</v>
      </c>
      <c r="C41" s="7"/>
      <c r="D41" s="11">
        <v>4.4</v>
      </c>
      <c r="E41" s="11" t="s">
        <v>40</v>
      </c>
    </row>
    <row r="42" s="1" customFormat="1" customHeight="1" spans="1:5">
      <c r="A42" s="9">
        <v>44575</v>
      </c>
      <c r="B42" s="10" t="s">
        <v>49</v>
      </c>
      <c r="C42" s="7"/>
      <c r="D42" s="11">
        <v>102.36</v>
      </c>
      <c r="E42" s="11" t="s">
        <v>40</v>
      </c>
    </row>
    <row r="43" s="1" customFormat="1" customHeight="1" spans="1:5">
      <c r="A43" s="9">
        <v>44575</v>
      </c>
      <c r="B43" s="1" t="s">
        <v>43</v>
      </c>
      <c r="C43" s="7"/>
      <c r="D43" s="11">
        <v>69.71</v>
      </c>
      <c r="E43" s="11" t="s">
        <v>40</v>
      </c>
    </row>
    <row r="44" s="1" customFormat="1" customHeight="1" spans="1:5">
      <c r="A44" s="9">
        <v>44575</v>
      </c>
      <c r="B44" s="1" t="s">
        <v>50</v>
      </c>
      <c r="C44" s="7"/>
      <c r="D44" s="11">
        <v>268.16</v>
      </c>
      <c r="E44" s="11" t="s">
        <v>40</v>
      </c>
    </row>
    <row r="45" s="1" customFormat="1" customHeight="1" spans="1:5">
      <c r="A45" s="9">
        <v>44575</v>
      </c>
      <c r="B45" s="10" t="s">
        <v>51</v>
      </c>
      <c r="C45" s="7"/>
      <c r="D45" s="11">
        <v>18.21</v>
      </c>
      <c r="E45" s="11" t="s">
        <v>40</v>
      </c>
    </row>
    <row r="46" s="1" customFormat="1" customHeight="1" spans="1:5">
      <c r="A46" s="9">
        <v>44573</v>
      </c>
      <c r="B46" s="10" t="s">
        <v>52</v>
      </c>
      <c r="C46" s="7"/>
      <c r="D46" s="11">
        <v>338.15</v>
      </c>
      <c r="E46" s="11" t="s">
        <v>40</v>
      </c>
    </row>
    <row r="47" s="1" customFormat="1" customHeight="1" spans="1:5">
      <c r="A47" s="9">
        <v>44575</v>
      </c>
      <c r="B47" s="10" t="s">
        <v>53</v>
      </c>
      <c r="C47" s="7"/>
      <c r="D47" s="11">
        <v>130.01</v>
      </c>
      <c r="E47" s="11" t="s">
        <v>40</v>
      </c>
    </row>
    <row r="48" s="1" customFormat="1" customHeight="1" spans="1:5">
      <c r="A48" s="9">
        <v>44575</v>
      </c>
      <c r="B48" s="10" t="s">
        <v>54</v>
      </c>
      <c r="C48" s="7"/>
      <c r="D48" s="11">
        <v>386.69</v>
      </c>
      <c r="E48" s="11" t="s">
        <v>40</v>
      </c>
    </row>
    <row r="49" s="1" customFormat="1" customHeight="1" spans="1:5">
      <c r="A49" s="9">
        <v>44575</v>
      </c>
      <c r="B49" s="10" t="s">
        <v>55</v>
      </c>
      <c r="C49" s="7"/>
      <c r="D49" s="11">
        <v>108.81</v>
      </c>
      <c r="E49" s="11" t="s">
        <v>40</v>
      </c>
    </row>
    <row r="50" s="1" customFormat="1" customHeight="1" spans="1:5">
      <c r="A50" s="9">
        <v>44575</v>
      </c>
      <c r="B50" s="10" t="s">
        <v>52</v>
      </c>
      <c r="C50" s="7"/>
      <c r="D50" s="11">
        <v>347.63</v>
      </c>
      <c r="E50" s="11" t="s">
        <v>40</v>
      </c>
    </row>
    <row r="51" s="1" customFormat="1" customHeight="1" spans="1:5">
      <c r="A51" s="9">
        <v>44575</v>
      </c>
      <c r="B51" s="10" t="s">
        <v>56</v>
      </c>
      <c r="C51" s="7"/>
      <c r="D51" s="11">
        <v>308.02</v>
      </c>
      <c r="E51" s="11" t="s">
        <v>40</v>
      </c>
    </row>
    <row r="52" s="1" customFormat="1" customHeight="1" spans="1:5">
      <c r="A52" s="9">
        <v>44575</v>
      </c>
      <c r="B52" s="10" t="s">
        <v>52</v>
      </c>
      <c r="C52" s="7"/>
      <c r="D52" s="11">
        <v>1133.3</v>
      </c>
      <c r="E52" s="11" t="s">
        <v>40</v>
      </c>
    </row>
    <row r="53" s="1" customFormat="1" customHeight="1" spans="1:5">
      <c r="A53" s="9">
        <v>44585</v>
      </c>
      <c r="B53" s="10" t="s">
        <v>57</v>
      </c>
      <c r="C53" s="7"/>
      <c r="D53" s="11">
        <v>1100</v>
      </c>
      <c r="E53" s="11" t="s">
        <v>9</v>
      </c>
    </row>
    <row r="54" s="1" customFormat="1" customHeight="1" spans="1:5">
      <c r="A54" s="9">
        <v>44583</v>
      </c>
      <c r="B54" s="10" t="s">
        <v>58</v>
      </c>
      <c r="C54" s="7"/>
      <c r="D54" s="11">
        <v>660</v>
      </c>
      <c r="E54" s="11" t="s">
        <v>9</v>
      </c>
    </row>
    <row r="55" s="1" customFormat="1" customHeight="1" spans="1:5">
      <c r="A55" s="9">
        <v>44583</v>
      </c>
      <c r="B55" s="10" t="s">
        <v>59</v>
      </c>
      <c r="C55" s="7"/>
      <c r="D55" s="11">
        <v>255</v>
      </c>
      <c r="E55" s="11" t="s">
        <v>9</v>
      </c>
    </row>
    <row r="56" s="1" customFormat="1" customHeight="1" spans="1:5">
      <c r="A56" s="9">
        <v>44581</v>
      </c>
      <c r="B56" s="10" t="s">
        <v>60</v>
      </c>
      <c r="C56" s="7"/>
      <c r="D56" s="11">
        <v>880</v>
      </c>
      <c r="E56" s="11" t="s">
        <v>9</v>
      </c>
    </row>
    <row r="57" s="1" customFormat="1" customHeight="1" spans="1:5">
      <c r="A57" s="9">
        <v>44581</v>
      </c>
      <c r="B57" s="10" t="s">
        <v>61</v>
      </c>
      <c r="C57" s="7"/>
      <c r="D57" s="11">
        <v>76</v>
      </c>
      <c r="E57" s="11" t="s">
        <v>9</v>
      </c>
    </row>
    <row r="58" s="1" customFormat="1" customHeight="1" spans="1:5">
      <c r="A58" s="9">
        <v>44587</v>
      </c>
      <c r="B58" s="10" t="s">
        <v>62</v>
      </c>
      <c r="C58" s="7"/>
      <c r="D58" s="11">
        <v>960</v>
      </c>
      <c r="E58" s="11" t="s">
        <v>9</v>
      </c>
    </row>
    <row r="59" s="1" customFormat="1" customHeight="1" spans="1:5">
      <c r="A59" s="9">
        <v>44572</v>
      </c>
      <c r="B59" s="10" t="s">
        <v>63</v>
      </c>
      <c r="C59" s="7"/>
      <c r="D59" s="11">
        <f>120*20</f>
        <v>2400</v>
      </c>
      <c r="E59" s="11" t="s">
        <v>64</v>
      </c>
    </row>
    <row r="60" s="1" customFormat="1" customHeight="1" spans="1:5">
      <c r="A60" s="9">
        <v>44572</v>
      </c>
      <c r="B60" s="10" t="s">
        <v>63</v>
      </c>
      <c r="C60" s="7"/>
      <c r="D60" s="11">
        <v>2400</v>
      </c>
      <c r="E60" s="11" t="s">
        <v>64</v>
      </c>
    </row>
    <row r="61" s="1" customFormat="1" customHeight="1" spans="1:5">
      <c r="A61" s="9">
        <v>44572</v>
      </c>
      <c r="B61" s="10" t="s">
        <v>63</v>
      </c>
      <c r="C61" s="7"/>
      <c r="D61" s="11">
        <v>2280</v>
      </c>
      <c r="E61" s="11" t="s">
        <v>64</v>
      </c>
    </row>
    <row r="62" s="1" customFormat="1" customHeight="1" spans="1:5">
      <c r="A62" s="9">
        <v>44572</v>
      </c>
      <c r="B62" s="10" t="s">
        <v>63</v>
      </c>
      <c r="C62" s="7"/>
      <c r="D62" s="11">
        <v>1320</v>
      </c>
      <c r="E62" s="11" t="s">
        <v>64</v>
      </c>
    </row>
    <row r="63" s="1" customFormat="1" customHeight="1" spans="1:5">
      <c r="A63" s="9">
        <v>44569</v>
      </c>
      <c r="B63" s="10" t="s">
        <v>63</v>
      </c>
      <c r="C63" s="7"/>
      <c r="D63" s="11">
        <v>1200</v>
      </c>
      <c r="E63" s="11" t="s">
        <v>64</v>
      </c>
    </row>
    <row r="64" s="1" customFormat="1" customHeight="1" spans="1:5">
      <c r="A64" s="9">
        <v>44569</v>
      </c>
      <c r="B64" s="10" t="s">
        <v>63</v>
      </c>
      <c r="C64" s="7"/>
      <c r="D64" s="11">
        <v>420</v>
      </c>
      <c r="E64" s="11" t="s">
        <v>64</v>
      </c>
    </row>
    <row r="65" s="1" customFormat="1" customHeight="1" spans="1:5">
      <c r="A65" s="9">
        <v>44571</v>
      </c>
      <c r="B65" s="10" t="s">
        <v>63</v>
      </c>
      <c r="C65" s="7"/>
      <c r="D65" s="11">
        <v>2400</v>
      </c>
      <c r="E65" s="11" t="s">
        <v>64</v>
      </c>
    </row>
    <row r="66" s="1" customFormat="1" customHeight="1" spans="1:5">
      <c r="A66" s="9">
        <v>44571</v>
      </c>
      <c r="B66" s="10" t="s">
        <v>63</v>
      </c>
      <c r="C66" s="7"/>
      <c r="D66" s="11">
        <v>2400</v>
      </c>
      <c r="E66" s="11" t="s">
        <v>64</v>
      </c>
    </row>
    <row r="67" s="1" customFormat="1" customHeight="1" spans="1:5">
      <c r="A67" s="9">
        <v>44571</v>
      </c>
      <c r="B67" s="10" t="s">
        <v>63</v>
      </c>
      <c r="C67" s="7"/>
      <c r="D67" s="11">
        <v>2400</v>
      </c>
      <c r="E67" s="11" t="s">
        <v>64</v>
      </c>
    </row>
    <row r="68" s="1" customFormat="1" customHeight="1" spans="1:5">
      <c r="A68" s="9">
        <v>44571</v>
      </c>
      <c r="B68" s="10" t="s">
        <v>63</v>
      </c>
      <c r="C68" s="7"/>
      <c r="D68" s="11">
        <v>480</v>
      </c>
      <c r="E68" s="11" t="s">
        <v>64</v>
      </c>
    </row>
    <row r="69" s="1" customFormat="1" customHeight="1" spans="1:5">
      <c r="A69" s="9">
        <v>44572</v>
      </c>
      <c r="B69" s="10" t="s">
        <v>65</v>
      </c>
      <c r="C69" s="7"/>
      <c r="D69" s="11">
        <f>180*20</f>
        <v>3600</v>
      </c>
      <c r="E69" s="11" t="s">
        <v>9</v>
      </c>
    </row>
    <row r="70" s="1" customFormat="1" customHeight="1" spans="1:5">
      <c r="A70" s="9">
        <v>44567</v>
      </c>
      <c r="B70" s="10" t="s">
        <v>63</v>
      </c>
      <c r="C70" s="7"/>
      <c r="D70" s="11">
        <v>2280</v>
      </c>
      <c r="E70" s="11" t="s">
        <v>64</v>
      </c>
    </row>
    <row r="71" s="1" customFormat="1" customHeight="1" spans="1:5">
      <c r="A71" s="9">
        <v>44567</v>
      </c>
      <c r="B71" s="10" t="s">
        <v>63</v>
      </c>
      <c r="C71" s="7"/>
      <c r="D71" s="11">
        <v>1200</v>
      </c>
      <c r="E71" s="11" t="s">
        <v>64</v>
      </c>
    </row>
    <row r="72" s="1" customFormat="1" customHeight="1" spans="1:5">
      <c r="A72" s="9">
        <v>44579</v>
      </c>
      <c r="B72" s="10" t="s">
        <v>66</v>
      </c>
      <c r="C72" s="7"/>
      <c r="D72" s="11">
        <v>360</v>
      </c>
      <c r="E72" s="11" t="s">
        <v>9</v>
      </c>
    </row>
    <row r="73" s="1" customFormat="1" customHeight="1" spans="1:5">
      <c r="A73" s="9">
        <v>44579</v>
      </c>
      <c r="B73" s="10" t="s">
        <v>66</v>
      </c>
      <c r="C73" s="7"/>
      <c r="D73" s="11">
        <v>400</v>
      </c>
      <c r="E73" s="11" t="s">
        <v>9</v>
      </c>
    </row>
    <row r="74" s="1" customFormat="1" customHeight="1" spans="1:5">
      <c r="A74" s="9">
        <v>44580</v>
      </c>
      <c r="B74" s="10" t="s">
        <v>66</v>
      </c>
      <c r="C74" s="7"/>
      <c r="D74" s="11">
        <v>400</v>
      </c>
      <c r="E74" s="11" t="s">
        <v>9</v>
      </c>
    </row>
    <row r="75" s="1" customFormat="1" customHeight="1" spans="1:5">
      <c r="A75" s="9">
        <v>44580</v>
      </c>
      <c r="B75" s="10" t="s">
        <v>66</v>
      </c>
      <c r="C75" s="7"/>
      <c r="D75" s="11">
        <v>400</v>
      </c>
      <c r="E75" s="11" t="s">
        <v>9</v>
      </c>
    </row>
    <row r="76" s="1" customFormat="1" customHeight="1" spans="1:5">
      <c r="A76" s="9">
        <v>44580</v>
      </c>
      <c r="B76" s="10" t="s">
        <v>66</v>
      </c>
      <c r="C76" s="7"/>
      <c r="D76" s="11">
        <v>380</v>
      </c>
      <c r="E76" s="11" t="s">
        <v>9</v>
      </c>
    </row>
    <row r="77" s="1" customFormat="1" customHeight="1" spans="1:5">
      <c r="A77" s="9">
        <v>44581</v>
      </c>
      <c r="B77" s="10" t="s">
        <v>66</v>
      </c>
      <c r="C77" s="7"/>
      <c r="D77" s="11">
        <v>400</v>
      </c>
      <c r="E77" s="11" t="s">
        <v>9</v>
      </c>
    </row>
    <row r="78" s="1" customFormat="1" customHeight="1" spans="1:5">
      <c r="A78" s="9">
        <v>44581</v>
      </c>
      <c r="B78" s="10" t="s">
        <v>66</v>
      </c>
      <c r="C78" s="7"/>
      <c r="D78" s="11">
        <v>400</v>
      </c>
      <c r="E78" s="11" t="s">
        <v>9</v>
      </c>
    </row>
    <row r="79" s="1" customFormat="1" customHeight="1" spans="1:5">
      <c r="A79" s="9">
        <v>44581</v>
      </c>
      <c r="B79" s="10" t="s">
        <v>66</v>
      </c>
      <c r="C79" s="7"/>
      <c r="D79" s="11">
        <v>400</v>
      </c>
      <c r="E79" s="11" t="s">
        <v>9</v>
      </c>
    </row>
    <row r="80" s="1" customFormat="1" customHeight="1" spans="1:5">
      <c r="A80" s="9">
        <v>44581</v>
      </c>
      <c r="B80" s="10" t="s">
        <v>66</v>
      </c>
      <c r="C80" s="7"/>
      <c r="D80" s="11">
        <v>120</v>
      </c>
      <c r="E80" s="11" t="s">
        <v>9</v>
      </c>
    </row>
    <row r="81" s="1" customFormat="1" customHeight="1" spans="1:5">
      <c r="A81" s="9">
        <v>44579</v>
      </c>
      <c r="B81" s="10" t="s">
        <v>66</v>
      </c>
      <c r="C81" s="7"/>
      <c r="D81" s="11">
        <v>80</v>
      </c>
      <c r="E81" s="11" t="s">
        <v>9</v>
      </c>
    </row>
    <row r="82" s="1" customFormat="1" customHeight="1" spans="1:5">
      <c r="A82" s="9">
        <v>44579</v>
      </c>
      <c r="B82" s="10" t="s">
        <v>66</v>
      </c>
      <c r="C82" s="7"/>
      <c r="D82" s="11">
        <v>340</v>
      </c>
      <c r="E82" s="11" t="s">
        <v>9</v>
      </c>
    </row>
    <row r="83" s="1" customFormat="1" customHeight="1" spans="1:5">
      <c r="A83" s="9">
        <v>44579</v>
      </c>
      <c r="B83" s="10" t="s">
        <v>66</v>
      </c>
      <c r="C83" s="7"/>
      <c r="D83" s="11">
        <v>180</v>
      </c>
      <c r="E83" s="11" t="s">
        <v>9</v>
      </c>
    </row>
    <row r="84" s="1" customFormat="1" customHeight="1" spans="1:5">
      <c r="A84" s="9">
        <v>44579</v>
      </c>
      <c r="B84" s="10" t="s">
        <v>66</v>
      </c>
      <c r="C84" s="7"/>
      <c r="D84" s="11">
        <v>400</v>
      </c>
      <c r="E84" s="11" t="s">
        <v>9</v>
      </c>
    </row>
    <row r="85" s="1" customFormat="1" customHeight="1" spans="1:5">
      <c r="A85" s="9">
        <v>44579</v>
      </c>
      <c r="B85" s="10" t="s">
        <v>66</v>
      </c>
      <c r="C85" s="7"/>
      <c r="D85" s="11">
        <v>140</v>
      </c>
      <c r="E85" s="11" t="s">
        <v>9</v>
      </c>
    </row>
    <row r="86" s="1" customFormat="1" customHeight="1" spans="1:5">
      <c r="A86" s="9">
        <v>44572</v>
      </c>
      <c r="B86" s="10" t="s">
        <v>66</v>
      </c>
      <c r="C86" s="7"/>
      <c r="D86" s="11">
        <v>300</v>
      </c>
      <c r="E86" s="11" t="s">
        <v>9</v>
      </c>
    </row>
    <row r="87" s="1" customFormat="1" customHeight="1" spans="1:5">
      <c r="A87" s="9">
        <v>44572</v>
      </c>
      <c r="B87" s="10" t="s">
        <v>66</v>
      </c>
      <c r="C87" s="7"/>
      <c r="D87" s="11">
        <v>400</v>
      </c>
      <c r="E87" s="11" t="s">
        <v>9</v>
      </c>
    </row>
    <row r="88" s="1" customFormat="1" customHeight="1" spans="1:5">
      <c r="A88" s="9">
        <v>44572</v>
      </c>
      <c r="B88" s="10" t="s">
        <v>66</v>
      </c>
      <c r="C88" s="7"/>
      <c r="D88" s="11">
        <v>400</v>
      </c>
      <c r="E88" s="11" t="s">
        <v>9</v>
      </c>
    </row>
    <row r="89" s="1" customFormat="1" customHeight="1" spans="1:5">
      <c r="A89" s="9">
        <v>44572</v>
      </c>
      <c r="B89" s="10" t="s">
        <v>66</v>
      </c>
      <c r="C89" s="7"/>
      <c r="D89" s="11">
        <v>140</v>
      </c>
      <c r="E89" s="11" t="s">
        <v>9</v>
      </c>
    </row>
    <row r="90" s="1" customFormat="1" customHeight="1" spans="1:5">
      <c r="A90" s="9">
        <v>44572</v>
      </c>
      <c r="B90" s="10" t="s">
        <v>66</v>
      </c>
      <c r="C90" s="7"/>
      <c r="D90" s="11">
        <v>100</v>
      </c>
      <c r="E90" s="11" t="s">
        <v>9</v>
      </c>
    </row>
    <row r="91" s="1" customFormat="1" customHeight="1" spans="1:5">
      <c r="A91" s="9">
        <v>44572</v>
      </c>
      <c r="B91" s="10" t="s">
        <v>66</v>
      </c>
      <c r="C91" s="7"/>
      <c r="D91" s="11">
        <v>400</v>
      </c>
      <c r="E91" s="11" t="s">
        <v>9</v>
      </c>
    </row>
    <row r="92" s="1" customFormat="1" customHeight="1" spans="1:5">
      <c r="A92" s="9">
        <v>44572</v>
      </c>
      <c r="B92" s="10" t="s">
        <v>66</v>
      </c>
      <c r="C92" s="7"/>
      <c r="D92" s="11">
        <v>400</v>
      </c>
      <c r="E92" s="11" t="s">
        <v>9</v>
      </c>
    </row>
    <row r="93" s="1" customFormat="1" customHeight="1" spans="1:5">
      <c r="A93" s="9">
        <v>44572</v>
      </c>
      <c r="B93" s="10" t="s">
        <v>66</v>
      </c>
      <c r="C93" s="7"/>
      <c r="D93" s="11">
        <v>200</v>
      </c>
      <c r="E93" s="11" t="s">
        <v>9</v>
      </c>
    </row>
    <row r="94" s="1" customFormat="1" customHeight="1" spans="1:5">
      <c r="A94" s="9">
        <v>44579</v>
      </c>
      <c r="B94" s="10" t="s">
        <v>66</v>
      </c>
      <c r="C94" s="7"/>
      <c r="D94" s="11">
        <v>60</v>
      </c>
      <c r="E94" s="11" t="s">
        <v>9</v>
      </c>
    </row>
    <row r="95" s="1" customFormat="1" customHeight="1" spans="1:5">
      <c r="A95" s="9">
        <v>44572</v>
      </c>
      <c r="B95" s="10" t="s">
        <v>66</v>
      </c>
      <c r="C95" s="7"/>
      <c r="D95" s="11">
        <v>80</v>
      </c>
      <c r="E95" s="11" t="s">
        <v>9</v>
      </c>
    </row>
    <row r="96" s="1" customFormat="1" customHeight="1" spans="1:5">
      <c r="A96" s="9">
        <v>44572</v>
      </c>
      <c r="B96" s="10" t="s">
        <v>66</v>
      </c>
      <c r="C96" s="7"/>
      <c r="D96" s="11">
        <v>400</v>
      </c>
      <c r="E96" s="11" t="s">
        <v>9</v>
      </c>
    </row>
    <row r="97" s="1" customFormat="1" customHeight="1" spans="1:5">
      <c r="A97" s="9">
        <v>44572</v>
      </c>
      <c r="B97" s="10" t="s">
        <v>66</v>
      </c>
      <c r="C97" s="7"/>
      <c r="D97" s="11">
        <v>200</v>
      </c>
      <c r="E97" s="11" t="s">
        <v>9</v>
      </c>
    </row>
    <row r="98" s="1" customFormat="1" customHeight="1" spans="1:5">
      <c r="A98" s="9">
        <v>44572</v>
      </c>
      <c r="B98" s="10" t="s">
        <v>66</v>
      </c>
      <c r="C98" s="7"/>
      <c r="D98" s="11">
        <v>400</v>
      </c>
      <c r="E98" s="11" t="s">
        <v>9</v>
      </c>
    </row>
    <row r="99" s="1" customFormat="1" customHeight="1" spans="1:5">
      <c r="A99" s="9">
        <v>44572</v>
      </c>
      <c r="B99" s="10" t="s">
        <v>66</v>
      </c>
      <c r="C99" s="7"/>
      <c r="D99" s="11">
        <v>400</v>
      </c>
      <c r="E99" s="11" t="s">
        <v>9</v>
      </c>
    </row>
    <row r="100" s="1" customFormat="1" customHeight="1" spans="1:5">
      <c r="A100" s="9">
        <v>44572</v>
      </c>
      <c r="B100" s="10" t="s">
        <v>66</v>
      </c>
      <c r="C100" s="7"/>
      <c r="D100" s="11">
        <v>400</v>
      </c>
      <c r="E100" s="11" t="s">
        <v>9</v>
      </c>
    </row>
    <row r="101" s="1" customFormat="1" customHeight="1" spans="1:5">
      <c r="A101" s="9">
        <v>44572</v>
      </c>
      <c r="B101" s="10" t="s">
        <v>66</v>
      </c>
      <c r="C101" s="7"/>
      <c r="D101" s="11">
        <v>400</v>
      </c>
      <c r="E101" s="11" t="s">
        <v>9</v>
      </c>
    </row>
    <row r="102" s="1" customFormat="1" customHeight="1" spans="1:5">
      <c r="A102" s="9">
        <v>44579</v>
      </c>
      <c r="B102" s="10" t="s">
        <v>66</v>
      </c>
      <c r="C102" s="7"/>
      <c r="D102" s="11">
        <v>360</v>
      </c>
      <c r="E102" s="11" t="s">
        <v>9</v>
      </c>
    </row>
    <row r="103" s="1" customFormat="1" customHeight="1" spans="1:5">
      <c r="A103" s="9">
        <v>44579</v>
      </c>
      <c r="B103" s="10" t="s">
        <v>66</v>
      </c>
      <c r="C103" s="7"/>
      <c r="D103" s="11">
        <v>380</v>
      </c>
      <c r="E103" s="11" t="s">
        <v>9</v>
      </c>
    </row>
    <row r="104" s="1" customFormat="1" customHeight="1" spans="1:5">
      <c r="A104" s="9">
        <v>44579</v>
      </c>
      <c r="B104" s="10" t="s">
        <v>66</v>
      </c>
      <c r="C104" s="7"/>
      <c r="D104" s="11">
        <v>340</v>
      </c>
      <c r="E104" s="11" t="s">
        <v>9</v>
      </c>
    </row>
    <row r="105" s="1" customFormat="1" customHeight="1" spans="1:5">
      <c r="A105" s="9">
        <v>44579</v>
      </c>
      <c r="B105" s="10" t="s">
        <v>66</v>
      </c>
      <c r="C105" s="7"/>
      <c r="D105" s="11">
        <v>280</v>
      </c>
      <c r="E105" s="11" t="s">
        <v>9</v>
      </c>
    </row>
    <row r="106" s="1" customFormat="1" customHeight="1" spans="1:5">
      <c r="A106" s="9">
        <v>44579</v>
      </c>
      <c r="B106" s="10" t="s">
        <v>66</v>
      </c>
      <c r="C106" s="7"/>
      <c r="D106" s="11">
        <v>400</v>
      </c>
      <c r="E106" s="11" t="s">
        <v>9</v>
      </c>
    </row>
    <row r="107" s="1" customFormat="1" customHeight="1" spans="1:5">
      <c r="A107" s="9">
        <v>44579</v>
      </c>
      <c r="B107" s="10" t="s">
        <v>66</v>
      </c>
      <c r="C107" s="7"/>
      <c r="D107" s="11">
        <v>400</v>
      </c>
      <c r="E107" s="11" t="s">
        <v>9</v>
      </c>
    </row>
    <row r="108" s="1" customFormat="1" customHeight="1" spans="1:5">
      <c r="A108" s="9">
        <v>44579</v>
      </c>
      <c r="B108" s="10" t="s">
        <v>66</v>
      </c>
      <c r="C108" s="7"/>
      <c r="D108" s="11">
        <v>200</v>
      </c>
      <c r="E108" s="11" t="s">
        <v>9</v>
      </c>
    </row>
    <row r="109" s="1" customFormat="1" customHeight="1" spans="1:5">
      <c r="A109" s="9">
        <v>44579</v>
      </c>
      <c r="B109" s="10" t="s">
        <v>67</v>
      </c>
      <c r="C109" s="7"/>
      <c r="D109" s="11">
        <v>175</v>
      </c>
      <c r="E109" s="11" t="s">
        <v>11</v>
      </c>
    </row>
    <row r="110" s="1" customFormat="1" customHeight="1" spans="1:5">
      <c r="A110" s="9">
        <v>44566</v>
      </c>
      <c r="B110" s="10" t="s">
        <v>68</v>
      </c>
      <c r="C110" s="7"/>
      <c r="D110" s="11">
        <v>105</v>
      </c>
      <c r="E110" s="11" t="s">
        <v>11</v>
      </c>
    </row>
    <row r="111" s="1" customFormat="1" customHeight="1" spans="1:5">
      <c r="A111" s="9">
        <v>44545</v>
      </c>
      <c r="B111" s="10" t="s">
        <v>69</v>
      </c>
      <c r="C111" s="7"/>
      <c r="D111" s="11">
        <v>30</v>
      </c>
      <c r="E111" s="11" t="s">
        <v>9</v>
      </c>
    </row>
    <row r="112" s="1" customFormat="1" customHeight="1" spans="1:5">
      <c r="A112" s="9">
        <v>44579</v>
      </c>
      <c r="B112" s="10" t="s">
        <v>70</v>
      </c>
      <c r="C112" s="7"/>
      <c r="D112" s="11">
        <v>1000</v>
      </c>
      <c r="E112" s="11" t="s">
        <v>13</v>
      </c>
    </row>
    <row r="113" s="1" customFormat="1" customHeight="1" spans="1:5">
      <c r="A113" s="9">
        <v>44579</v>
      </c>
      <c r="B113" s="10" t="s">
        <v>70</v>
      </c>
      <c r="C113" s="7"/>
      <c r="D113" s="11">
        <v>1000</v>
      </c>
      <c r="E113" s="11" t="s">
        <v>13</v>
      </c>
    </row>
    <row r="114" s="1" customFormat="1" customHeight="1" spans="1:5">
      <c r="A114" s="9">
        <v>44579</v>
      </c>
      <c r="B114" s="10" t="s">
        <v>70</v>
      </c>
      <c r="C114" s="7"/>
      <c r="D114" s="11">
        <v>600</v>
      </c>
      <c r="E114" s="11" t="s">
        <v>13</v>
      </c>
    </row>
    <row r="115" s="1" customFormat="1" customHeight="1" spans="1:5">
      <c r="A115" s="9">
        <v>44579</v>
      </c>
      <c r="B115" s="10" t="s">
        <v>71</v>
      </c>
      <c r="C115" s="7"/>
      <c r="D115" s="11">
        <v>480</v>
      </c>
      <c r="E115" s="11" t="s">
        <v>11</v>
      </c>
    </row>
    <row r="116" s="1" customFormat="1" customHeight="1" spans="1:5">
      <c r="A116" s="9">
        <v>44579</v>
      </c>
      <c r="B116" s="10" t="s">
        <v>72</v>
      </c>
      <c r="C116" s="7"/>
      <c r="D116" s="11">
        <v>300</v>
      </c>
      <c r="E116" s="11" t="s">
        <v>11</v>
      </c>
    </row>
    <row r="117" s="1" customFormat="1" customHeight="1" spans="1:5">
      <c r="A117" s="9">
        <v>44533</v>
      </c>
      <c r="B117" s="10" t="s">
        <v>73</v>
      </c>
      <c r="C117" s="7"/>
      <c r="D117" s="11">
        <v>130</v>
      </c>
      <c r="E117" s="11" t="s">
        <v>9</v>
      </c>
    </row>
    <row r="118" s="1" customFormat="1" customHeight="1" spans="1:5">
      <c r="A118" s="9">
        <v>44571</v>
      </c>
      <c r="B118" s="15" t="s">
        <v>74</v>
      </c>
      <c r="C118" s="7"/>
      <c r="D118" s="11">
        <v>70</v>
      </c>
      <c r="E118" s="11" t="s">
        <v>13</v>
      </c>
    </row>
    <row r="119" s="1" customFormat="1" customHeight="1" spans="1:5">
      <c r="A119" s="9">
        <v>44569</v>
      </c>
      <c r="B119" s="10" t="s">
        <v>75</v>
      </c>
      <c r="C119" s="7"/>
      <c r="D119" s="11">
        <v>246</v>
      </c>
      <c r="E119" s="11" t="s">
        <v>13</v>
      </c>
    </row>
    <row r="120" s="1" customFormat="1" customHeight="1" spans="1:5">
      <c r="A120" s="9">
        <v>44570</v>
      </c>
      <c r="B120" s="10" t="s">
        <v>76</v>
      </c>
      <c r="C120" s="7"/>
      <c r="D120" s="11">
        <v>260</v>
      </c>
      <c r="E120" s="11" t="s">
        <v>13</v>
      </c>
    </row>
    <row r="121" s="1" customFormat="1" customHeight="1" spans="1:5">
      <c r="A121" s="9">
        <v>44578</v>
      </c>
      <c r="B121" s="10" t="s">
        <v>77</v>
      </c>
      <c r="C121" s="7"/>
      <c r="D121" s="11">
        <v>232</v>
      </c>
      <c r="E121" s="11" t="s">
        <v>13</v>
      </c>
    </row>
    <row r="122" s="1" customFormat="1" customHeight="1" spans="1:5">
      <c r="A122" s="9">
        <v>44566</v>
      </c>
      <c r="B122" s="10" t="s">
        <v>78</v>
      </c>
      <c r="C122" s="7"/>
      <c r="D122" s="11">
        <v>120</v>
      </c>
      <c r="E122" s="11" t="s">
        <v>13</v>
      </c>
    </row>
    <row r="123" s="1" customFormat="1" customHeight="1" spans="1:5">
      <c r="A123" s="9">
        <v>44579</v>
      </c>
      <c r="B123" s="10" t="s">
        <v>79</v>
      </c>
      <c r="C123" s="7"/>
      <c r="D123" s="11">
        <v>300</v>
      </c>
      <c r="E123" s="11" t="s">
        <v>9</v>
      </c>
    </row>
    <row r="124" s="1" customFormat="1" customHeight="1" spans="1:5">
      <c r="A124" s="9">
        <v>44580</v>
      </c>
      <c r="B124" s="10" t="s">
        <v>80</v>
      </c>
      <c r="C124" s="7"/>
      <c r="D124" s="11">
        <v>1000</v>
      </c>
      <c r="E124" s="11" t="s">
        <v>13</v>
      </c>
    </row>
    <row r="125" s="1" customFormat="1" customHeight="1" spans="1:5">
      <c r="A125" s="9">
        <v>44579</v>
      </c>
      <c r="B125" s="10" t="s">
        <v>81</v>
      </c>
      <c r="C125" s="7"/>
      <c r="D125" s="11">
        <v>1560</v>
      </c>
      <c r="E125" s="11" t="s">
        <v>9</v>
      </c>
    </row>
    <row r="126" s="1" customFormat="1" customHeight="1" spans="1:5">
      <c r="A126" s="9">
        <v>44579</v>
      </c>
      <c r="B126" s="10" t="s">
        <v>82</v>
      </c>
      <c r="C126" s="7"/>
      <c r="D126" s="11">
        <v>600</v>
      </c>
      <c r="E126" s="11" t="s">
        <v>9</v>
      </c>
    </row>
    <row r="127" customHeight="1" spans="1:5">
      <c r="A127" s="16" t="s">
        <v>83</v>
      </c>
      <c r="B127" s="7"/>
      <c r="C127" s="17">
        <f>SUM(C2:C126)</f>
        <v>3575</v>
      </c>
      <c r="D127" s="11">
        <f>SUM(D2:D126)</f>
        <v>1715102.84</v>
      </c>
      <c r="E127" s="11"/>
    </row>
    <row r="128" customHeight="1" spans="1:5">
      <c r="A128" s="18" t="s">
        <v>84</v>
      </c>
      <c r="B128" s="19"/>
      <c r="C128" s="19"/>
      <c r="D128" s="19"/>
      <c r="E128" s="19"/>
    </row>
    <row r="129" customHeight="1" spans="1:5">
      <c r="A129" s="18" t="s">
        <v>85</v>
      </c>
      <c r="B129" s="19"/>
      <c r="C129" s="19"/>
      <c r="D129" s="19"/>
      <c r="E129" s="19"/>
    </row>
    <row r="130" customHeight="1" spans="1:5">
      <c r="A130" s="18" t="s">
        <v>86</v>
      </c>
      <c r="B130" s="19"/>
      <c r="C130" s="19"/>
      <c r="D130" s="19"/>
      <c r="E130" s="19"/>
    </row>
    <row r="132" customHeight="1" spans="2:2">
      <c r="B132" s="20"/>
    </row>
  </sheetData>
  <mergeCells count="3">
    <mergeCell ref="A128:E128"/>
    <mergeCell ref="A129:E129"/>
    <mergeCell ref="A130:E130"/>
  </mergeCells>
  <pageMargins left="0.95" right="0.16" top="0.44" bottom="0.52" header="0.21" footer="0.1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2016-05-05T09:14:00Z</cp:lastPrinted>
  <dcterms:modified xsi:type="dcterms:W3CDTF">2022-03-25T07:45:19Z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38FAE517BA1942D687AF78C2E1CE0EDC</vt:lpwstr>
  </property>
</Properties>
</file>