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<sst xmlns="http://schemas.openxmlformats.org/spreadsheetml/2006/main" count="76" uniqueCount="45">
  <si>
    <t>时间</t>
  </si>
  <si>
    <t>收支内容</t>
  </si>
  <si>
    <t>收入(元)</t>
  </si>
  <si>
    <t>支出(元)</t>
  </si>
  <si>
    <t>经手人</t>
  </si>
  <si>
    <t>票据</t>
  </si>
  <si>
    <t>收新河镇农房安全隐患排查员补贴</t>
  </si>
  <si>
    <t>陈雪雯</t>
  </si>
  <si>
    <t>收农村信用社柜面放款</t>
  </si>
  <si>
    <t>收新河镇横南路造路补助款</t>
  </si>
  <si>
    <t>付银行利息支出</t>
  </si>
  <si>
    <t>林国友</t>
  </si>
  <si>
    <t>付陈忠伟2021年团支部书记工资</t>
  </si>
  <si>
    <t>陈明华</t>
  </si>
  <si>
    <t>付陈海敏卫生院防疫误工费</t>
  </si>
  <si>
    <t>付蒋贵生购买喷灯、台钳等灯具电线支出</t>
  </si>
  <si>
    <t>付李效全2021年9-12月村保洁员（横板桥）工资</t>
  </si>
  <si>
    <t>付沈仙岳镇补（农房调查）</t>
  </si>
  <si>
    <t>付沈仙岳镇补（网格）</t>
  </si>
  <si>
    <t>付王勤来登明寺污水接管人工服务</t>
  </si>
  <si>
    <t>付台州国慧环境科技有限公司原横板桥村部安全生产做台账支出</t>
  </si>
  <si>
    <t>付温岭市远工房屋拆除有限公司原横板桥机耕路挖机款支出</t>
  </si>
  <si>
    <t>付陈金荣2021年5-12月便民服务中心工资</t>
  </si>
  <si>
    <t>付陈明华2021年6-12月便民服务中心工资</t>
  </si>
  <si>
    <t>陶金荣</t>
  </si>
  <si>
    <t>付蔡梅夫2021年度河道保洁费</t>
  </si>
  <si>
    <t>付两委班子及文书出纳、计生员、村党建员年度工资</t>
  </si>
  <si>
    <t>付银行贷款本金加利息支出</t>
  </si>
  <si>
    <t>付2021年12月份清洁费支出</t>
  </si>
  <si>
    <t>付寺前桥村路灯维修电工工资</t>
  </si>
  <si>
    <t>付寺前桥村路灯维修购买灯泡8只支出</t>
  </si>
  <si>
    <t>付村村民委员会横板桥一号变路灯电费</t>
  </si>
  <si>
    <t>付横板桥村二号变农业电费</t>
  </si>
  <si>
    <t>付打字、复印支出</t>
  </si>
  <si>
    <t>沈仙岳</t>
  </si>
  <si>
    <t>付村民委员会通信费支出</t>
  </si>
  <si>
    <t>付新冠肺炎防疫用口罩68原及包车费10元</t>
  </si>
  <si>
    <t>付2021年度村民组长工资支出</t>
  </si>
  <si>
    <t>付队长工资支出</t>
  </si>
  <si>
    <t>付城南片2022年春节老人慰问金发放清单</t>
  </si>
  <si>
    <t>付横板桥片2022年春节老人慰问金发放清单</t>
  </si>
  <si>
    <t>合计</t>
  </si>
  <si>
    <t>上月结余：427344.70元   本月结余：194224.43元</t>
  </si>
  <si>
    <t>库存现金：1660.04元   银行存款：192564.39元  定期存款：0万元</t>
  </si>
  <si>
    <t>财务负责人：林永江    村监会负责人：朱永兵    填表人：新河镇三资管理中心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</si>
</sst>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/m/d;@"/>
    <numFmt numFmtId="177" formatCode="0.00_ "/>
    <numFmt numFmtId="178" formatCode="0.00_);[Red]\(0.00\)"/>
  </numFmts>
  <fonts count="20">
    <font>
      <sz val="1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0" fillId="9" borderId="6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4" fillId="17" borderId="1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Border="1" applyAlignment="1">
      <alignment horizontal="center"/>
    </xf>
    <xf numFmtId="17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177" fontId="0" fillId="0" borderId="0" xfId="0" applyNumberFormat="1" applyFont="1" applyBorder="1"/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zoomScale="85" zoomScaleNormal="85" zoomScaleSheetLayoutView="60" workbookViewId="0">
      <selection activeCell="F7" sqref="F7"/>
    </sheetView>
  </sheetViews>
  <sheetFormatPr defaultColWidth="9" defaultRowHeight="30" customHeight="1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7" width="11.5" style="3"/>
    <col min="8" max="8" width="9" style="3"/>
    <col min="9" max="9" width="11.5" style="3"/>
    <col min="10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6">
      <c r="A2" s="8">
        <v>44574</v>
      </c>
      <c r="B2" s="9" t="s">
        <v>6</v>
      </c>
      <c r="C2" s="6">
        <v>1830</v>
      </c>
      <c r="D2" s="10"/>
      <c r="E2" s="10" t="s">
        <v>7</v>
      </c>
      <c r="F2" s="11"/>
    </row>
    <row r="3" s="1" customFormat="1" customHeight="1" spans="1:6">
      <c r="A3" s="8">
        <v>44585</v>
      </c>
      <c r="B3" s="9" t="s">
        <v>8</v>
      </c>
      <c r="C3" s="6">
        <v>1000000</v>
      </c>
      <c r="D3" s="10"/>
      <c r="E3" s="10" t="s">
        <v>7</v>
      </c>
      <c r="F3" s="11"/>
    </row>
    <row r="4" s="1" customFormat="1" customHeight="1" spans="1:5">
      <c r="A4" s="8">
        <v>44587</v>
      </c>
      <c r="B4" s="9" t="s">
        <v>9</v>
      </c>
      <c r="C4" s="6">
        <v>20000</v>
      </c>
      <c r="D4" s="10"/>
      <c r="E4" s="10" t="s">
        <v>7</v>
      </c>
    </row>
    <row r="5" s="1" customFormat="1" customHeight="1" spans="1:5">
      <c r="A5" s="8">
        <v>44582</v>
      </c>
      <c r="B5" s="9" t="s">
        <v>10</v>
      </c>
      <c r="C5" s="6"/>
      <c r="D5" s="10">
        <v>1343.33</v>
      </c>
      <c r="E5" s="10" t="s">
        <v>11</v>
      </c>
    </row>
    <row r="6" s="1" customFormat="1" customHeight="1" spans="1:5">
      <c r="A6" s="8">
        <v>44582</v>
      </c>
      <c r="B6" s="9" t="s">
        <v>10</v>
      </c>
      <c r="C6" s="6"/>
      <c r="D6" s="10">
        <v>861.11</v>
      </c>
      <c r="E6" s="10" t="s">
        <v>11</v>
      </c>
    </row>
    <row r="7" s="1" customFormat="1" customHeight="1" spans="1:5">
      <c r="A7" s="8">
        <v>44582</v>
      </c>
      <c r="B7" s="9" t="s">
        <v>10</v>
      </c>
      <c r="C7" s="6"/>
      <c r="D7" s="10">
        <v>4477.78</v>
      </c>
      <c r="E7" s="10" t="s">
        <v>11</v>
      </c>
    </row>
    <row r="8" s="1" customFormat="1" customHeight="1" spans="1:5">
      <c r="A8" s="8">
        <v>44586</v>
      </c>
      <c r="B8" s="9" t="s">
        <v>12</v>
      </c>
      <c r="C8" s="6"/>
      <c r="D8" s="10">
        <v>1000</v>
      </c>
      <c r="E8" s="10" t="s">
        <v>13</v>
      </c>
    </row>
    <row r="9" s="1" customFormat="1" customHeight="1" spans="1:5">
      <c r="A9" s="8">
        <v>44586</v>
      </c>
      <c r="B9" s="9" t="s">
        <v>14</v>
      </c>
      <c r="C9" s="6"/>
      <c r="D9" s="10">
        <v>1500</v>
      </c>
      <c r="E9" s="10" t="s">
        <v>13</v>
      </c>
    </row>
    <row r="10" s="1" customFormat="1" customHeight="1" spans="1:5">
      <c r="A10" s="8">
        <v>44586</v>
      </c>
      <c r="B10" s="12" t="s">
        <v>15</v>
      </c>
      <c r="C10" s="6"/>
      <c r="D10" s="10">
        <v>12816</v>
      </c>
      <c r="E10" s="10" t="s">
        <v>11</v>
      </c>
    </row>
    <row r="11" s="1" customFormat="1" customHeight="1" spans="1:5">
      <c r="A11" s="8">
        <v>44568</v>
      </c>
      <c r="B11" s="9" t="s">
        <v>16</v>
      </c>
      <c r="C11" s="6"/>
      <c r="D11" s="10">
        <v>14400</v>
      </c>
      <c r="E11" s="10" t="s">
        <v>13</v>
      </c>
    </row>
    <row r="12" s="1" customFormat="1" customHeight="1" spans="1:5">
      <c r="A12" s="8">
        <v>44581</v>
      </c>
      <c r="B12" s="9" t="s">
        <v>17</v>
      </c>
      <c r="C12" s="6"/>
      <c r="D12" s="10">
        <v>1830</v>
      </c>
      <c r="E12" s="10" t="s">
        <v>13</v>
      </c>
    </row>
    <row r="13" s="1" customFormat="1" customHeight="1" spans="1:5">
      <c r="A13" s="8">
        <v>44581</v>
      </c>
      <c r="B13" s="9" t="s">
        <v>18</v>
      </c>
      <c r="C13" s="6"/>
      <c r="D13" s="10">
        <v>500</v>
      </c>
      <c r="E13" s="10" t="s">
        <v>13</v>
      </c>
    </row>
    <row r="14" s="1" customFormat="1" customHeight="1" spans="1:6">
      <c r="A14" s="13">
        <v>44581</v>
      </c>
      <c r="B14" s="12" t="s">
        <v>19</v>
      </c>
      <c r="C14" s="6"/>
      <c r="D14" s="14">
        <v>6570</v>
      </c>
      <c r="E14" s="14" t="s">
        <v>13</v>
      </c>
      <c r="F14" s="15"/>
    </row>
    <row r="15" s="1" customFormat="1" customHeight="1" spans="1:6">
      <c r="A15" s="8">
        <v>44581</v>
      </c>
      <c r="B15" s="9" t="s">
        <v>20</v>
      </c>
      <c r="C15" s="6"/>
      <c r="D15" s="10">
        <v>2000</v>
      </c>
      <c r="E15" s="10" t="s">
        <v>13</v>
      </c>
      <c r="F15" s="15"/>
    </row>
    <row r="16" s="1" customFormat="1" customHeight="1" spans="1:6">
      <c r="A16" s="8">
        <v>44581</v>
      </c>
      <c r="B16" s="12" t="s">
        <v>21</v>
      </c>
      <c r="C16" s="6"/>
      <c r="D16" s="10">
        <v>8515</v>
      </c>
      <c r="E16" s="10" t="s">
        <v>13</v>
      </c>
      <c r="F16" s="15"/>
    </row>
    <row r="17" s="1" customFormat="1" customHeight="1" spans="1:5">
      <c r="A17" s="8">
        <v>44573</v>
      </c>
      <c r="B17" s="9" t="s">
        <v>22</v>
      </c>
      <c r="C17" s="6"/>
      <c r="D17" s="10">
        <v>9600</v>
      </c>
      <c r="E17" s="10" t="s">
        <v>13</v>
      </c>
    </row>
    <row r="18" s="1" customFormat="1" customHeight="1" spans="1:5">
      <c r="A18" s="8">
        <v>44573</v>
      </c>
      <c r="B18" s="9" t="s">
        <v>23</v>
      </c>
      <c r="C18" s="6"/>
      <c r="D18" s="10">
        <v>10500</v>
      </c>
      <c r="E18" s="10" t="s">
        <v>24</v>
      </c>
    </row>
    <row r="19" s="1" customFormat="1" customHeight="1" spans="1:5">
      <c r="A19" s="8">
        <v>44570</v>
      </c>
      <c r="B19" s="9" t="s">
        <v>25</v>
      </c>
      <c r="C19" s="6"/>
      <c r="D19" s="10">
        <v>3000</v>
      </c>
      <c r="E19" s="10" t="s">
        <v>11</v>
      </c>
    </row>
    <row r="20" s="1" customFormat="1" customHeight="1" spans="1:5">
      <c r="A20" s="8">
        <v>44570</v>
      </c>
      <c r="B20" s="9" t="s">
        <v>26</v>
      </c>
      <c r="C20" s="6"/>
      <c r="D20" s="10">
        <v>85500</v>
      </c>
      <c r="E20" s="10" t="s">
        <v>13</v>
      </c>
    </row>
    <row r="21" s="1" customFormat="1" customHeight="1" spans="1:5">
      <c r="A21" s="8">
        <v>44585</v>
      </c>
      <c r="B21" s="9" t="s">
        <v>27</v>
      </c>
      <c r="C21" s="6"/>
      <c r="D21" s="10">
        <v>1000433.33</v>
      </c>
      <c r="E21" s="10" t="s">
        <v>13</v>
      </c>
    </row>
    <row r="22" s="1" customFormat="1" customHeight="1" spans="1:5">
      <c r="A22" s="8">
        <v>44563</v>
      </c>
      <c r="B22" s="9" t="s">
        <v>28</v>
      </c>
      <c r="C22" s="6"/>
      <c r="D22" s="10">
        <v>8880</v>
      </c>
      <c r="E22" s="10" t="s">
        <v>11</v>
      </c>
    </row>
    <row r="23" s="1" customFormat="1" customHeight="1" spans="1:5">
      <c r="A23" s="8">
        <v>44589</v>
      </c>
      <c r="B23" s="9" t="s">
        <v>29</v>
      </c>
      <c r="C23" s="6"/>
      <c r="D23" s="10">
        <v>950</v>
      </c>
      <c r="E23" s="10" t="s">
        <v>11</v>
      </c>
    </row>
    <row r="24" s="1" customFormat="1" customHeight="1" spans="1:5">
      <c r="A24" s="8">
        <v>44589</v>
      </c>
      <c r="B24" s="9" t="s">
        <v>30</v>
      </c>
      <c r="C24" s="6"/>
      <c r="D24" s="10">
        <v>320</v>
      </c>
      <c r="E24" s="10" t="s">
        <v>11</v>
      </c>
    </row>
    <row r="25" s="1" customFormat="1" customHeight="1" spans="1:5">
      <c r="A25" s="8">
        <v>44589</v>
      </c>
      <c r="B25" s="9" t="s">
        <v>31</v>
      </c>
      <c r="C25" s="6"/>
      <c r="D25" s="10">
        <v>379.44</v>
      </c>
      <c r="E25" s="10" t="s">
        <v>11</v>
      </c>
    </row>
    <row r="26" s="1" customFormat="1" customHeight="1" spans="1:5">
      <c r="A26" s="8">
        <v>44589</v>
      </c>
      <c r="B26" s="9" t="s">
        <v>32</v>
      </c>
      <c r="C26" s="6"/>
      <c r="D26" s="10">
        <v>163.28</v>
      </c>
      <c r="E26" s="10" t="s">
        <v>11</v>
      </c>
    </row>
    <row r="27" s="1" customFormat="1" customHeight="1" spans="1:5">
      <c r="A27" s="8">
        <v>44576</v>
      </c>
      <c r="B27" s="9" t="s">
        <v>33</v>
      </c>
      <c r="C27" s="6"/>
      <c r="D27" s="10">
        <v>634</v>
      </c>
      <c r="E27" s="10" t="s">
        <v>34</v>
      </c>
    </row>
    <row r="28" s="1" customFormat="1" customHeight="1" spans="1:5">
      <c r="A28" s="8">
        <v>44570</v>
      </c>
      <c r="B28" s="9" t="s">
        <v>35</v>
      </c>
      <c r="C28" s="6"/>
      <c r="D28" s="10">
        <v>99</v>
      </c>
      <c r="E28" s="10" t="s">
        <v>13</v>
      </c>
    </row>
    <row r="29" s="1" customFormat="1" customHeight="1" spans="1:5">
      <c r="A29" s="8">
        <v>44566</v>
      </c>
      <c r="B29" s="9" t="s">
        <v>36</v>
      </c>
      <c r="C29" s="6"/>
      <c r="D29" s="10">
        <v>78</v>
      </c>
      <c r="E29" s="10" t="s">
        <v>13</v>
      </c>
    </row>
    <row r="30" s="1" customFormat="1" customHeight="1" spans="1:5">
      <c r="A30" s="8">
        <v>44566</v>
      </c>
      <c r="B30" s="9" t="s">
        <v>37</v>
      </c>
      <c r="C30" s="6"/>
      <c r="D30" s="10">
        <v>5600</v>
      </c>
      <c r="E30" s="10" t="s">
        <v>13</v>
      </c>
    </row>
    <row r="31" s="1" customFormat="1" customHeight="1" spans="1:5">
      <c r="A31" s="8">
        <v>44566</v>
      </c>
      <c r="B31" s="9" t="s">
        <v>37</v>
      </c>
      <c r="C31" s="6"/>
      <c r="D31" s="10">
        <v>5600</v>
      </c>
      <c r="E31" s="10" t="s">
        <v>13</v>
      </c>
    </row>
    <row r="32" s="1" customFormat="1" customHeight="1" spans="1:5">
      <c r="A32" s="8">
        <v>44566</v>
      </c>
      <c r="B32" s="9" t="s">
        <v>38</v>
      </c>
      <c r="C32" s="6"/>
      <c r="D32" s="10">
        <f>300*14</f>
        <v>4200</v>
      </c>
      <c r="E32" s="10" t="s">
        <v>13</v>
      </c>
    </row>
    <row r="33" s="1" customFormat="1" customHeight="1" spans="1:6">
      <c r="A33" s="8">
        <v>44574</v>
      </c>
      <c r="B33" s="9" t="s">
        <v>39</v>
      </c>
      <c r="C33" s="6"/>
      <c r="D33" s="10">
        <v>39300</v>
      </c>
      <c r="E33" s="10" t="s">
        <v>13</v>
      </c>
      <c r="F33" s="16"/>
    </row>
    <row r="34" s="1" customFormat="1" customHeight="1" spans="1:6">
      <c r="A34" s="8">
        <v>44574</v>
      </c>
      <c r="B34" s="9" t="s">
        <v>40</v>
      </c>
      <c r="C34" s="6"/>
      <c r="D34" s="10">
        <v>23900</v>
      </c>
      <c r="E34" s="10" t="s">
        <v>13</v>
      </c>
      <c r="F34" s="16"/>
    </row>
    <row r="35" customHeight="1" spans="1:5">
      <c r="A35" s="17" t="s">
        <v>41</v>
      </c>
      <c r="B35" s="6"/>
      <c r="C35" s="18">
        <f>SUM(C2:C34)</f>
        <v>1021830</v>
      </c>
      <c r="D35" s="10">
        <f>SUM(D2:D34)</f>
        <v>1254950.27</v>
      </c>
      <c r="E35" s="7"/>
    </row>
    <row r="36" customHeight="1" spans="1:5">
      <c r="A36" s="19" t="s">
        <v>42</v>
      </c>
      <c r="B36" s="20"/>
      <c r="C36" s="20"/>
      <c r="D36" s="20"/>
      <c r="E36" s="20"/>
    </row>
    <row r="37" customHeight="1" spans="1:5">
      <c r="A37" s="19" t="s">
        <v>43</v>
      </c>
      <c r="B37" s="20"/>
      <c r="C37" s="20"/>
      <c r="D37" s="20"/>
      <c r="E37" s="20"/>
    </row>
    <row r="38" customHeight="1" spans="1:5">
      <c r="A38" s="21" t="s">
        <v>44</v>
      </c>
      <c r="B38" s="20"/>
      <c r="C38" s="20"/>
      <c r="D38" s="20"/>
      <c r="E38" s="20"/>
    </row>
    <row r="40" customHeight="1" spans="2:2">
      <c r="B40" s="22"/>
    </row>
  </sheetData>
  <mergeCells count="4">
    <mergeCell ref="A36:E36"/>
    <mergeCell ref="A37:E37"/>
    <mergeCell ref="A38:E38"/>
    <mergeCell ref="F33:F34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8" sqref="B8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8" sqref="B8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2022-04-19T00:56:59Z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38FAE517BA1942D687AF78C2E1CE0EDC</vt:lpwstr>
  </property>
</Properties>
</file>