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迴龙村2022年4月财务收支明细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<sst xmlns="http://schemas.openxmlformats.org/spreadsheetml/2006/main" count="100" uniqueCount="53">
  <si>
    <t>时间</t>
  </si>
  <si>
    <t>收支内容</t>
  </si>
  <si>
    <t>收入(元)</t>
  </si>
  <si>
    <t>支出(元)</t>
  </si>
  <si>
    <t>经手人</t>
  </si>
  <si>
    <t>22/04/20</t>
  </si>
  <si>
    <t>镇补村老人协会屋损补偿</t>
  </si>
  <si>
    <t>程子夫</t>
  </si>
  <si>
    <t>22/04/25</t>
  </si>
  <si>
    <t>瞿宗河嵌入式沼气灶一台(310元)，林金夫、程小梅沼气灶共2台(每台140元)</t>
  </si>
  <si>
    <t>22/04/01</t>
  </si>
  <si>
    <t>18周岁以上第三针疫苗接种补帖</t>
  </si>
  <si>
    <t>陈洁</t>
  </si>
  <si>
    <t>22/04/06</t>
  </si>
  <si>
    <t>2022年3月份村污水电费</t>
  </si>
  <si>
    <t>杨春仙</t>
  </si>
  <si>
    <t>2022年3月份村水泵房电费</t>
  </si>
  <si>
    <t>2022年3月份村农用电费</t>
  </si>
  <si>
    <t>2022年3月份村污水二电费</t>
  </si>
  <si>
    <t>村2021年12月15向信用社借款100万利息(20220321-20220420)</t>
  </si>
  <si>
    <t>程增松</t>
  </si>
  <si>
    <t>村2021年11月18向信用社借款300万利息(20220321-20220420)</t>
  </si>
  <si>
    <t>村2022年1月5日向信用社借款100万利息(20220321-20220420)</t>
  </si>
  <si>
    <t>村2022年3月8日向信用社借款90万利息(20220321-20220420)</t>
  </si>
  <si>
    <t>22/04/27</t>
  </si>
  <si>
    <t>箬坑岭鬼洞坑山路做水沟挖机费(温岭市温高式建筑设备租赁经营部)</t>
  </si>
  <si>
    <t>22/04/28</t>
  </si>
  <si>
    <t>村修沼气池、绿化带修剪、清明节山林防火等人工费(程宗连等)</t>
  </si>
  <si>
    <t>杨春仙代付村上溪坑集装箱边阴井盖、化粪池盖</t>
  </si>
  <si>
    <t>李宗康代付溪坑除草用农邦邦草甘膦</t>
  </si>
  <si>
    <t>程米生</t>
  </si>
  <si>
    <t>2022年3月份村农用打水电费</t>
  </si>
  <si>
    <t>2022年3月份村路灯电费</t>
  </si>
  <si>
    <t>2022年3月份村部电费</t>
  </si>
  <si>
    <t>2022年3月份村厕所电费</t>
  </si>
  <si>
    <t>2022年3月份村西龙庙电费</t>
  </si>
  <si>
    <t>程敏燕村办公室用矿泉水</t>
  </si>
  <si>
    <t>程敏燕村办公室用A4打印纸等</t>
  </si>
  <si>
    <t>村2021年杨梅季塔蓬租赁费(台卅品翰商贸有限公司)</t>
  </si>
  <si>
    <t>温岭市第十二届迴龙村村民委员会换届选举塔蓬租赁费(台卅品翰商贸有限公司)</t>
  </si>
  <si>
    <t>村2020年杨梅季及疫情防控塔蓬租赁费(台卅品翰商贸有限公司)</t>
  </si>
  <si>
    <t>杨菊清村环境除草用草胺磷</t>
  </si>
  <si>
    <t>22/04/29</t>
  </si>
  <si>
    <t>程敏燕村疫情防控用物资款</t>
  </si>
  <si>
    <t>村对岙田厕所整改卫生间隔断材料款(温岭市亮丽厨房用具有限公司)</t>
  </si>
  <si>
    <t>林梦村对岙田厕所整改用门帘</t>
  </si>
  <si>
    <t>李友2020年两百岩塘土地租用款</t>
  </si>
  <si>
    <t>程坚</t>
  </si>
  <si>
    <t>合计</t>
  </si>
  <si>
    <t>上期结余：475973.42元          本期结余：405139.78元</t>
  </si>
  <si>
    <t>库存现金:23859.83元            银行存款；381279.95元</t>
  </si>
  <si>
    <t>备注：应收老帐林夫根借款2283.60元、泮小梅借款950元、借款条子19711.25元、90年农业税80.03元、99年农业税和兵役费1056.91元、2001年农业税1198.44元，应付老帐已入帐未付款1250元、村向李如友借条1张（当日亚丽已付无领款单）600元，则现金实余：429.6元</t>
  </si>
  <si>
    <t>财务负责人：程良贵    村监会负责人：李于君    填表人：坞根镇三资管理中心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</si>
</sst>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/m/d;@"/>
  </numFmts>
  <fonts count="25">
    <font>
      <sz val="12"/>
      <name val="宋体"/>
      <charset val="1"/>
    </font>
    <font>
      <sz val="12"/>
      <name val="新宋体"/>
      <charset val="1"/>
    </font>
    <font>
      <sz val="12"/>
      <color indexed="8"/>
      <name val="新宋体"/>
      <charset val="1"/>
    </font>
    <font>
      <sz val="12"/>
      <color indexed="12"/>
      <name val="新宋体"/>
      <charset val="1"/>
    </font>
    <font>
      <sz val="9"/>
      <name val="宋体"/>
      <charset val="1"/>
    </font>
    <font>
      <b/>
      <sz val="11"/>
      <color indexed="54"/>
      <name val="宋体"/>
      <charset val="1"/>
    </font>
    <font>
      <sz val="11"/>
      <color indexed="16"/>
      <name val="宋体"/>
      <charset val="1"/>
    </font>
    <font>
      <sz val="11"/>
      <color indexed="9"/>
      <name val="宋体"/>
      <charset val="1"/>
    </font>
    <font>
      <sz val="11"/>
      <color indexed="8"/>
      <name val="宋体"/>
      <charset val="1"/>
    </font>
    <font>
      <sz val="11"/>
      <color indexed="62"/>
      <name val="宋体"/>
      <charset val="1"/>
    </font>
    <font>
      <b/>
      <sz val="11"/>
      <color indexed="8"/>
      <name val="宋体"/>
      <charset val="1"/>
    </font>
    <font>
      <u/>
      <sz val="11"/>
      <color indexed="12"/>
      <name val="宋体"/>
      <charset val="1"/>
    </font>
    <font>
      <u/>
      <sz val="11"/>
      <color indexed="20"/>
      <name val="宋体"/>
      <charset val="1"/>
    </font>
    <font>
      <b/>
      <sz val="11"/>
      <color indexed="9"/>
      <name val="宋体"/>
      <charset val="1"/>
    </font>
    <font>
      <sz val="11"/>
      <color indexed="10"/>
      <name val="宋体"/>
      <charset val="1"/>
    </font>
    <font>
      <b/>
      <sz val="18"/>
      <color indexed="54"/>
      <name val="宋体"/>
      <charset val="1"/>
    </font>
    <font>
      <i/>
      <sz val="11"/>
      <color indexed="23"/>
      <name val="宋体"/>
      <charset val="1"/>
    </font>
    <font>
      <b/>
      <sz val="15"/>
      <color indexed="54"/>
      <name val="宋体"/>
      <charset val="1"/>
    </font>
    <font>
      <b/>
      <sz val="13"/>
      <color indexed="54"/>
      <name val="宋体"/>
      <charset val="1"/>
    </font>
    <font>
      <sz val="10"/>
      <name val="宋体"/>
      <charset val="1"/>
    </font>
    <font>
      <sz val="11"/>
      <color indexed="19"/>
      <name val="宋体"/>
      <charset val="1"/>
    </font>
    <font>
      <b/>
      <sz val="11"/>
      <color indexed="63"/>
      <name val="宋体"/>
      <charset val="1"/>
    </font>
    <font>
      <b/>
      <sz val="11"/>
      <color indexed="53"/>
      <name val="宋体"/>
      <charset val="1"/>
    </font>
    <font>
      <sz val="11"/>
      <color indexed="53"/>
      <name val="宋体"/>
      <charset val="1"/>
    </font>
    <font>
      <sz val="11"/>
      <color indexed="17"/>
      <name val="宋体"/>
      <charset val="1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42" fontId="0" fillId="0" borderId="0">
      <alignment vertical="center"/>
    </xf>
    <xf numFmtId="0" fontId="8" fillId="2" borderId="0">
      <alignment vertical="center"/>
    </xf>
    <xf numFmtId="0" fontId="9" fillId="7" borderId="5">
      <alignment vertical="center"/>
    </xf>
    <xf numFmtId="44" fontId="0" fillId="0" borderId="0">
      <alignment vertical="center"/>
    </xf>
    <xf numFmtId="41" fontId="0" fillId="0" borderId="0">
      <alignment vertical="center"/>
    </xf>
    <xf numFmtId="0" fontId="8" fillId="6" borderId="0">
      <alignment vertical="center"/>
    </xf>
    <xf numFmtId="0" fontId="6" fillId="3" borderId="0">
      <alignment vertical="center"/>
    </xf>
    <xf numFmtId="43" fontId="0" fillId="0" borderId="0">
      <alignment vertical="center"/>
    </xf>
    <xf numFmtId="0" fontId="7" fillId="6" borderId="0">
      <alignment vertical="center"/>
    </xf>
    <xf numFmtId="0" fontId="11" fillId="0" borderId="0">
      <alignment vertical="center"/>
    </xf>
    <xf numFmtId="9" fontId="0" fillId="0" borderId="0">
      <alignment vertical="center"/>
    </xf>
    <xf numFmtId="0" fontId="12" fillId="0" borderId="0">
      <alignment vertical="center"/>
    </xf>
    <xf numFmtId="0" fontId="8" fillId="12" borderId="8">
      <alignment vertical="center"/>
    </xf>
    <xf numFmtId="0" fontId="7" fillId="7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7" fillId="0" borderId="9">
      <alignment vertical="center"/>
    </xf>
    <xf numFmtId="0" fontId="18" fillId="0" borderId="9">
      <alignment vertical="center"/>
    </xf>
    <xf numFmtId="0" fontId="19" fillId="0" borderId="0"/>
    <xf numFmtId="0" fontId="7" fillId="4" borderId="0">
      <alignment vertical="center"/>
    </xf>
    <xf numFmtId="0" fontId="5" fillId="0" borderId="10">
      <alignment vertical="center"/>
    </xf>
    <xf numFmtId="0" fontId="7" fillId="7" borderId="0">
      <alignment vertical="center"/>
    </xf>
    <xf numFmtId="0" fontId="21" fillId="2" borderId="11">
      <alignment vertical="center"/>
    </xf>
    <xf numFmtId="0" fontId="22" fillId="2" borderId="5">
      <alignment vertical="center"/>
    </xf>
    <xf numFmtId="0" fontId="13" fillId="11" borderId="7">
      <alignment vertical="center"/>
    </xf>
    <xf numFmtId="0" fontId="8" fillId="13" borderId="0">
      <alignment vertical="center"/>
    </xf>
    <xf numFmtId="0" fontId="7" fillId="5" borderId="0">
      <alignment vertical="center"/>
    </xf>
    <xf numFmtId="0" fontId="23" fillId="0" borderId="12">
      <alignment vertical="center"/>
    </xf>
    <xf numFmtId="0" fontId="10" fillId="0" borderId="6">
      <alignment vertical="center"/>
    </xf>
    <xf numFmtId="0" fontId="24" fillId="13" borderId="0">
      <alignment vertical="center"/>
    </xf>
    <xf numFmtId="0" fontId="20" fillId="14" borderId="0">
      <alignment vertical="center"/>
    </xf>
    <xf numFmtId="0" fontId="8" fillId="9" borderId="0">
      <alignment vertical="center"/>
    </xf>
    <xf numFmtId="0" fontId="7" fillId="10" borderId="0">
      <alignment vertical="center"/>
    </xf>
    <xf numFmtId="0" fontId="8" fillId="15" borderId="0">
      <alignment vertical="center"/>
    </xf>
    <xf numFmtId="0" fontId="8" fillId="9" borderId="0">
      <alignment vertical="center"/>
    </xf>
    <xf numFmtId="0" fontId="8" fillId="12" borderId="0">
      <alignment vertical="center"/>
    </xf>
    <xf numFmtId="0" fontId="8" fillId="7" borderId="0">
      <alignment vertical="center"/>
    </xf>
    <xf numFmtId="0" fontId="7" fillId="11" borderId="0">
      <alignment vertical="center"/>
    </xf>
    <xf numFmtId="0" fontId="7" fillId="16" borderId="0">
      <alignment vertical="center"/>
    </xf>
    <xf numFmtId="0" fontId="8" fillId="12" borderId="0">
      <alignment vertical="center"/>
    </xf>
    <xf numFmtId="0" fontId="8" fillId="14" borderId="0">
      <alignment vertical="center"/>
    </xf>
    <xf numFmtId="0" fontId="7" fillId="18" borderId="0">
      <alignment vertical="center"/>
    </xf>
    <xf numFmtId="0" fontId="8" fillId="9" borderId="0">
      <alignment vertical="center"/>
    </xf>
    <xf numFmtId="0" fontId="7" fillId="17" borderId="0">
      <alignment vertical="center"/>
    </xf>
    <xf numFmtId="0" fontId="7" fillId="8" borderId="0">
      <alignment vertical="center"/>
    </xf>
    <xf numFmtId="0" fontId="8" fillId="6" borderId="0">
      <alignment vertical="center"/>
    </xf>
    <xf numFmtId="0" fontId="7" fillId="6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Sheet1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tabSelected="1" workbookViewId="0">
      <selection activeCell="C26" sqref="C26"/>
    </sheetView>
  </sheetViews>
  <sheetFormatPr defaultColWidth="8" defaultRowHeight="14.25" outlineLevelCol="4"/>
  <cols>
    <col min="1" max="1" width="10.625" customWidth="1"/>
    <col min="2" max="2" width="32.625" customWidth="1"/>
    <col min="3" max="4" width="11.625" customWidth="1"/>
    <col min="5" max="5" width="9.625" customWidth="1"/>
  </cols>
  <sheetData>
    <row r="1" ht="24" customHeight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ht="24" customHeight="1" spans="1:5">
      <c r="A2" s="2" t="s">
        <v>5</v>
      </c>
      <c r="B2" s="3" t="s">
        <v>6</v>
      </c>
      <c r="C2" s="4">
        <v>9800</v>
      </c>
      <c r="D2" s="5"/>
      <c r="E2" s="1" t="s">
        <v>7</v>
      </c>
    </row>
    <row r="3" ht="32" customHeight="1" spans="1:5">
      <c r="A3" s="2" t="s">
        <v>8</v>
      </c>
      <c r="B3" s="3" t="s">
        <v>9</v>
      </c>
      <c r="C3" s="4">
        <v>590</v>
      </c>
      <c r="D3" s="5"/>
      <c r="E3" s="1" t="s">
        <v>7</v>
      </c>
    </row>
    <row r="4" ht="24" customHeight="1" spans="1:5">
      <c r="A4" s="2" t="s">
        <v>10</v>
      </c>
      <c r="B4" s="3" t="s">
        <v>11</v>
      </c>
      <c r="C4" s="4"/>
      <c r="D4" s="5">
        <v>700</v>
      </c>
      <c r="E4" s="1" t="s">
        <v>12</v>
      </c>
    </row>
    <row r="5" ht="24" customHeight="1" spans="1:5">
      <c r="A5" s="2" t="s">
        <v>13</v>
      </c>
      <c r="B5" s="3" t="s">
        <v>14</v>
      </c>
      <c r="C5" s="4"/>
      <c r="D5" s="5">
        <v>399.53</v>
      </c>
      <c r="E5" s="1" t="s">
        <v>15</v>
      </c>
    </row>
    <row r="6" ht="24" customHeight="1" spans="1:5">
      <c r="A6" s="2" t="s">
        <v>13</v>
      </c>
      <c r="B6" s="3" t="s">
        <v>16</v>
      </c>
      <c r="C6" s="4"/>
      <c r="D6" s="5">
        <v>153.45</v>
      </c>
      <c r="E6" s="1" t="s">
        <v>15</v>
      </c>
    </row>
    <row r="7" ht="24" customHeight="1" spans="1:5">
      <c r="A7" s="2" t="s">
        <v>13</v>
      </c>
      <c r="B7" s="3" t="s">
        <v>17</v>
      </c>
      <c r="C7" s="4"/>
      <c r="D7" s="5">
        <v>562.06</v>
      </c>
      <c r="E7" s="1" t="s">
        <v>15</v>
      </c>
    </row>
    <row r="8" ht="24" customHeight="1" spans="1:5">
      <c r="A8" s="2" t="s">
        <v>13</v>
      </c>
      <c r="B8" s="3" t="s">
        <v>18</v>
      </c>
      <c r="C8" s="4"/>
      <c r="D8" s="5">
        <v>12.83</v>
      </c>
      <c r="E8" s="1" t="s">
        <v>15</v>
      </c>
    </row>
    <row r="9" ht="36" customHeight="1" spans="1:5">
      <c r="A9" s="2" t="s">
        <v>5</v>
      </c>
      <c r="B9" s="3" t="s">
        <v>19</v>
      </c>
      <c r="C9" s="4"/>
      <c r="D9" s="5">
        <v>4477.78</v>
      </c>
      <c r="E9" s="1" t="s">
        <v>20</v>
      </c>
    </row>
    <row r="10" ht="36" customHeight="1" spans="1:5">
      <c r="A10" s="2" t="s">
        <v>5</v>
      </c>
      <c r="B10" s="3" t="s">
        <v>21</v>
      </c>
      <c r="C10" s="5"/>
      <c r="D10" s="4">
        <v>13433.33</v>
      </c>
      <c r="E10" s="1" t="s">
        <v>20</v>
      </c>
    </row>
    <row r="11" ht="36" customHeight="1" spans="1:5">
      <c r="A11" s="2" t="s">
        <v>5</v>
      </c>
      <c r="B11" s="3" t="s">
        <v>22</v>
      </c>
      <c r="C11" s="5"/>
      <c r="D11" s="4">
        <v>3745.83</v>
      </c>
      <c r="E11" s="1" t="s">
        <v>20</v>
      </c>
    </row>
    <row r="12" ht="36" customHeight="1" spans="1:5">
      <c r="A12" s="2" t="s">
        <v>5</v>
      </c>
      <c r="B12" s="3" t="s">
        <v>23</v>
      </c>
      <c r="C12" s="5"/>
      <c r="D12" s="4">
        <v>3371.25</v>
      </c>
      <c r="E12" s="1" t="s">
        <v>20</v>
      </c>
    </row>
    <row r="13" ht="36" customHeight="1" spans="1:5">
      <c r="A13" s="2" t="s">
        <v>24</v>
      </c>
      <c r="B13" s="3" t="s">
        <v>25</v>
      </c>
      <c r="C13" s="5"/>
      <c r="D13" s="4">
        <v>1440</v>
      </c>
      <c r="E13" s="1" t="s">
        <v>12</v>
      </c>
    </row>
    <row r="14" ht="36" customHeight="1" spans="1:5">
      <c r="A14" s="2" t="s">
        <v>26</v>
      </c>
      <c r="B14" s="3" t="s">
        <v>27</v>
      </c>
      <c r="C14" s="5"/>
      <c r="D14" s="4">
        <v>11785</v>
      </c>
      <c r="E14" s="1" t="s">
        <v>12</v>
      </c>
    </row>
    <row r="15" ht="36" customHeight="1" spans="1:5">
      <c r="A15" s="2" t="s">
        <v>26</v>
      </c>
      <c r="B15" s="3" t="s">
        <v>28</v>
      </c>
      <c r="C15" s="5"/>
      <c r="D15" s="4">
        <v>400</v>
      </c>
      <c r="E15" s="1" t="s">
        <v>12</v>
      </c>
    </row>
    <row r="16" ht="24" customHeight="1" spans="1:5">
      <c r="A16" s="2" t="s">
        <v>26</v>
      </c>
      <c r="B16" s="3" t="s">
        <v>29</v>
      </c>
      <c r="C16" s="5"/>
      <c r="D16" s="4">
        <v>460</v>
      </c>
      <c r="E16" s="1" t="s">
        <v>30</v>
      </c>
    </row>
    <row r="17" ht="24" customHeight="1" spans="1:5">
      <c r="A17" s="2" t="s">
        <v>26</v>
      </c>
      <c r="B17" s="3" t="s">
        <v>31</v>
      </c>
      <c r="C17" s="5"/>
      <c r="D17" s="4">
        <v>388.1</v>
      </c>
      <c r="E17" s="1" t="s">
        <v>15</v>
      </c>
    </row>
    <row r="18" ht="24" customHeight="1" spans="1:5">
      <c r="A18" s="2" t="s">
        <v>26</v>
      </c>
      <c r="B18" s="3" t="s">
        <v>32</v>
      </c>
      <c r="C18" s="5"/>
      <c r="D18" s="4">
        <v>1958.58</v>
      </c>
      <c r="E18" s="1" t="s">
        <v>15</v>
      </c>
    </row>
    <row r="19" ht="24" customHeight="1" spans="1:5">
      <c r="A19" s="2" t="s">
        <v>26</v>
      </c>
      <c r="B19" s="3" t="s">
        <v>33</v>
      </c>
      <c r="C19" s="5"/>
      <c r="D19" s="4">
        <v>1854.8</v>
      </c>
      <c r="E19" s="1" t="s">
        <v>15</v>
      </c>
    </row>
    <row r="20" ht="24" customHeight="1" spans="1:5">
      <c r="A20" s="2" t="s">
        <v>26</v>
      </c>
      <c r="B20" s="3" t="s">
        <v>34</v>
      </c>
      <c r="C20" s="5"/>
      <c r="D20" s="4">
        <v>198.65</v>
      </c>
      <c r="E20" s="1" t="s">
        <v>15</v>
      </c>
    </row>
    <row r="21" ht="24" customHeight="1" spans="1:5">
      <c r="A21" s="2" t="s">
        <v>26</v>
      </c>
      <c r="B21" s="3" t="s">
        <v>35</v>
      </c>
      <c r="C21" s="5"/>
      <c r="D21" s="4">
        <v>355.45</v>
      </c>
      <c r="E21" s="1" t="s">
        <v>15</v>
      </c>
    </row>
    <row r="22" ht="24" customHeight="1" spans="1:5">
      <c r="A22" s="2" t="s">
        <v>26</v>
      </c>
      <c r="B22" s="3" t="s">
        <v>36</v>
      </c>
      <c r="C22" s="5"/>
      <c r="D22" s="4">
        <v>200</v>
      </c>
      <c r="E22" s="1" t="s">
        <v>20</v>
      </c>
    </row>
    <row r="23" ht="24" customHeight="1" spans="1:5">
      <c r="A23" s="2" t="s">
        <v>26</v>
      </c>
      <c r="B23" s="3" t="s">
        <v>37</v>
      </c>
      <c r="C23" s="5"/>
      <c r="D23" s="4">
        <v>320</v>
      </c>
      <c r="E23" s="1" t="s">
        <v>20</v>
      </c>
    </row>
    <row r="24" ht="46" customHeight="1" spans="1:5">
      <c r="A24" s="2" t="s">
        <v>26</v>
      </c>
      <c r="B24" s="3" t="s">
        <v>38</v>
      </c>
      <c r="C24" s="5"/>
      <c r="D24" s="4">
        <v>3000</v>
      </c>
      <c r="E24" s="1" t="s">
        <v>20</v>
      </c>
    </row>
    <row r="25" ht="46" customHeight="1" spans="1:5">
      <c r="A25" s="2" t="s">
        <v>26</v>
      </c>
      <c r="B25" s="3" t="s">
        <v>39</v>
      </c>
      <c r="C25" s="5"/>
      <c r="D25" s="4">
        <v>2352</v>
      </c>
      <c r="E25" s="1" t="s">
        <v>20</v>
      </c>
    </row>
    <row r="26" ht="46" customHeight="1" spans="1:5">
      <c r="A26" s="2" t="s">
        <v>26</v>
      </c>
      <c r="B26" s="3" t="s">
        <v>40</v>
      </c>
      <c r="C26" s="5"/>
      <c r="D26" s="4">
        <v>3600</v>
      </c>
      <c r="E26" s="1" t="s">
        <v>20</v>
      </c>
    </row>
    <row r="27" ht="24" customHeight="1" spans="1:5">
      <c r="A27" s="2" t="s">
        <v>26</v>
      </c>
      <c r="B27" s="3" t="s">
        <v>41</v>
      </c>
      <c r="C27" s="5"/>
      <c r="D27" s="4">
        <v>195</v>
      </c>
      <c r="E27" s="1" t="s">
        <v>12</v>
      </c>
    </row>
    <row r="28" ht="24" customHeight="1" spans="1:5">
      <c r="A28" s="2" t="s">
        <v>42</v>
      </c>
      <c r="B28" s="3" t="s">
        <v>43</v>
      </c>
      <c r="C28" s="5"/>
      <c r="D28" s="4">
        <v>18200</v>
      </c>
      <c r="E28" s="1" t="s">
        <v>20</v>
      </c>
    </row>
    <row r="29" ht="35" customHeight="1" spans="1:5">
      <c r="A29" s="2" t="s">
        <v>42</v>
      </c>
      <c r="B29" s="3" t="s">
        <v>44</v>
      </c>
      <c r="C29" s="5"/>
      <c r="D29" s="4">
        <v>6059</v>
      </c>
      <c r="E29" s="1" t="s">
        <v>30</v>
      </c>
    </row>
    <row r="30" ht="24" customHeight="1" spans="1:5">
      <c r="A30" s="2" t="s">
        <v>42</v>
      </c>
      <c r="B30" s="3" t="s">
        <v>45</v>
      </c>
      <c r="C30" s="5"/>
      <c r="D30" s="4">
        <v>720</v>
      </c>
      <c r="E30" s="1" t="s">
        <v>30</v>
      </c>
    </row>
    <row r="31" ht="24" customHeight="1" spans="1:5">
      <c r="A31" s="2" t="s">
        <v>42</v>
      </c>
      <c r="B31" s="3" t="s">
        <v>46</v>
      </c>
      <c r="C31" s="5"/>
      <c r="D31" s="4">
        <v>881</v>
      </c>
      <c r="E31" s="1" t="s">
        <v>47</v>
      </c>
    </row>
    <row r="32" ht="24" customHeight="1" spans="1:5">
      <c r="A32" s="1" t="s">
        <v>48</v>
      </c>
      <c r="B32" s="1"/>
      <c r="C32" s="5">
        <v>10390</v>
      </c>
      <c r="D32" s="5">
        <f>SUM(D4:D31)</f>
        <v>81223.64</v>
      </c>
      <c r="E32" s="1"/>
    </row>
    <row r="33" ht="24" customHeight="1" spans="1:5">
      <c r="A33" s="6" t="s">
        <v>49</v>
      </c>
      <c r="B33" s="7"/>
      <c r="C33" s="7"/>
      <c r="D33" s="7"/>
      <c r="E33" s="8"/>
    </row>
    <row r="34" ht="24" customHeight="1" spans="1:5">
      <c r="A34" s="6" t="s">
        <v>50</v>
      </c>
      <c r="B34" s="7"/>
      <c r="C34" s="7"/>
      <c r="D34" s="7"/>
      <c r="E34" s="8"/>
    </row>
    <row r="35" ht="35" customHeight="1" spans="1:5">
      <c r="A35" s="9" t="s">
        <v>51</v>
      </c>
      <c r="B35" s="10"/>
      <c r="C35" s="10"/>
      <c r="D35" s="10"/>
      <c r="E35" s="11"/>
    </row>
    <row r="36" ht="24" customHeight="1" spans="1:5">
      <c r="A36" s="6" t="s">
        <v>52</v>
      </c>
      <c r="B36" s="7"/>
      <c r="C36" s="7"/>
      <c r="D36" s="7"/>
      <c r="E36" s="8"/>
    </row>
  </sheetData>
  <mergeCells count="4">
    <mergeCell ref="A33:E33"/>
    <mergeCell ref="A34:E34"/>
    <mergeCell ref="A35:E35"/>
    <mergeCell ref="A36:E3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迴龙村2022年4月财务收支明细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鈊窮</cp:lastModifiedBy>
  <dcterms:created xsi:type="dcterms:W3CDTF">2022-05-02T11:25:00Z</dcterms:created>
  <dcterms:modified xsi:type="dcterms:W3CDTF">2022-05-06T01:26:29Z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F2966FEAD8044848ACE96A7430F10DC5</vt:lpwstr>
  </property>
  <property fmtid="{D5CDD505-2E9C-101B-9397-08002B2CF9AE}" pid="3" name="KSOProductBuildVer">
    <vt:lpwstr>2052-11.1.0.11636</vt:lpwstr>
  </property>
</Properties>
</file>