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/>
  <c r="D25"/>
  <c r="C25"/>
</calcChain>
</file>

<file path=xl/sharedStrings.xml><?xml version="1.0" encoding="utf-8"?>
<sst xmlns="http://schemas.openxmlformats.org/spreadsheetml/2006/main" count="41" uniqueCount="30">
  <si>
    <t>东普村2022年2月财务收支明细</t>
  </si>
  <si>
    <t>时间</t>
  </si>
  <si>
    <t>收支内容</t>
  </si>
  <si>
    <t>收入（元）</t>
  </si>
  <si>
    <t>支出（元）</t>
  </si>
  <si>
    <t>经手人</t>
  </si>
  <si>
    <t>临时停车费（2022年2月1日-28日）</t>
  </si>
  <si>
    <t>张信培</t>
  </si>
  <si>
    <t>停车费（2022.2.16-2023.2.15）</t>
  </si>
  <si>
    <t>停车费（2022.2.16-2022.4.15）</t>
  </si>
  <si>
    <t>停车费（2022年2月1日-28日）</t>
  </si>
  <si>
    <t>10组蔡梅英老人亡故慰问金</t>
  </si>
  <si>
    <t>陈崇松等</t>
  </si>
  <si>
    <t>七组江可明老人亡故慰问金</t>
  </si>
  <si>
    <t>通信费</t>
  </si>
  <si>
    <t>范国平等</t>
  </si>
  <si>
    <t>6852109848电费</t>
  </si>
  <si>
    <t>6852203080电费</t>
  </si>
  <si>
    <t>6852041987电费</t>
  </si>
  <si>
    <t>6852041986电费</t>
  </si>
  <si>
    <t>922000629水费</t>
  </si>
  <si>
    <t>9220019784水费</t>
  </si>
  <si>
    <t>922000415水费</t>
  </si>
  <si>
    <t>崇业路城北街道核酸检测点值班误工</t>
  </si>
  <si>
    <t>金于芬等</t>
  </si>
  <si>
    <t>合计</t>
  </si>
  <si>
    <t>上月结转：</t>
  </si>
  <si>
    <t>本月结余：</t>
  </si>
  <si>
    <t xml:space="preserve">库存现金：1360.7元      银行存款：4304887.87元  </t>
  </si>
  <si>
    <t>财务负责人：陈德明      村监会负责人：元新军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</si>
</sst>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7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25" workbookViewId="0">
      <selection activeCell="E18" sqref="E18"/>
    </sheetView>
  </sheetViews>
  <sheetFormatPr defaultColWidth="9" defaultRowHeight="14.25"/>
  <cols>
    <col min="1" max="1" width="10.625" customWidth="1"/>
    <col min="2" max="2" width="33.7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44620</v>
      </c>
      <c r="B4" s="6" t="s">
        <v>6</v>
      </c>
      <c r="C4" s="6">
        <v>11932.43</v>
      </c>
      <c r="D4" s="6"/>
      <c r="E4" s="6" t="s">
        <v>7</v>
      </c>
    </row>
    <row r="5" spans="1:5" ht="24" customHeight="1">
      <c r="A5" s="5">
        <v>44608</v>
      </c>
      <c r="B5" s="6" t="s">
        <v>8</v>
      </c>
      <c r="C5" s="6">
        <v>720</v>
      </c>
      <c r="D5" s="6"/>
      <c r="E5" s="6" t="s">
        <v>7</v>
      </c>
    </row>
    <row r="6" spans="1:5" ht="24" customHeight="1">
      <c r="A6" s="5">
        <v>44608</v>
      </c>
      <c r="B6" s="6" t="s">
        <v>9</v>
      </c>
      <c r="C6" s="6">
        <v>200</v>
      </c>
      <c r="D6" s="6"/>
      <c r="E6" s="6" t="s">
        <v>7</v>
      </c>
    </row>
    <row r="7" spans="1:5" ht="24" customHeight="1">
      <c r="A7" s="5">
        <v>44620</v>
      </c>
      <c r="B7" s="6" t="s">
        <v>10</v>
      </c>
      <c r="C7" s="6">
        <v>101700</v>
      </c>
      <c r="D7" s="6"/>
      <c r="E7" s="6" t="s">
        <v>7</v>
      </c>
    </row>
    <row r="8" spans="1:5" ht="24" customHeight="1">
      <c r="A8" s="5">
        <v>44606</v>
      </c>
      <c r="B8" s="6" t="s">
        <v>11</v>
      </c>
      <c r="C8" s="6"/>
      <c r="D8" s="6">
        <v>500</v>
      </c>
      <c r="E8" s="6" t="s">
        <v>12</v>
      </c>
    </row>
    <row r="9" spans="1:5" ht="24" customHeight="1">
      <c r="A9" s="5">
        <v>44611</v>
      </c>
      <c r="B9" s="6" t="s">
        <v>13</v>
      </c>
      <c r="C9" s="6"/>
      <c r="D9" s="6">
        <v>500</v>
      </c>
      <c r="E9" s="6" t="s">
        <v>12</v>
      </c>
    </row>
    <row r="10" spans="1:5" ht="24" customHeight="1">
      <c r="A10" s="5">
        <v>44609</v>
      </c>
      <c r="B10" s="6" t="s">
        <v>14</v>
      </c>
      <c r="C10" s="6"/>
      <c r="D10" s="6">
        <v>179</v>
      </c>
      <c r="E10" s="6" t="s">
        <v>15</v>
      </c>
    </row>
    <row r="11" spans="1:5" ht="24" customHeight="1">
      <c r="A11" s="5">
        <v>44607</v>
      </c>
      <c r="B11" s="6" t="s">
        <v>16</v>
      </c>
      <c r="C11" s="6"/>
      <c r="D11" s="6">
        <v>50.78</v>
      </c>
      <c r="E11" s="6" t="s">
        <v>15</v>
      </c>
    </row>
    <row r="12" spans="1:5" ht="24" customHeight="1">
      <c r="A12" s="5">
        <v>44607</v>
      </c>
      <c r="B12" s="6" t="s">
        <v>17</v>
      </c>
      <c r="C12" s="6"/>
      <c r="D12" s="6">
        <v>637.24</v>
      </c>
      <c r="E12" s="6" t="s">
        <v>15</v>
      </c>
    </row>
    <row r="13" spans="1:5" ht="24" customHeight="1">
      <c r="A13" s="5">
        <v>44607</v>
      </c>
      <c r="B13" s="6" t="s">
        <v>18</v>
      </c>
      <c r="C13" s="6"/>
      <c r="D13" s="6">
        <v>349.71</v>
      </c>
      <c r="E13" s="6" t="s">
        <v>15</v>
      </c>
    </row>
    <row r="14" spans="1:5" ht="24" customHeight="1">
      <c r="A14" s="5">
        <v>44607</v>
      </c>
      <c r="B14" s="6" t="s">
        <v>19</v>
      </c>
      <c r="C14" s="6"/>
      <c r="D14" s="6">
        <v>381.98</v>
      </c>
      <c r="E14" s="6" t="s">
        <v>15</v>
      </c>
    </row>
    <row r="15" spans="1:5" ht="24" customHeight="1">
      <c r="A15" s="5">
        <v>44614</v>
      </c>
      <c r="B15" s="6" t="s">
        <v>20</v>
      </c>
      <c r="C15" s="6"/>
      <c r="D15" s="6">
        <v>28.21</v>
      </c>
      <c r="E15" s="6" t="s">
        <v>15</v>
      </c>
    </row>
    <row r="16" spans="1:5" ht="24" customHeight="1">
      <c r="A16" s="5">
        <v>44614</v>
      </c>
      <c r="B16" s="6" t="s">
        <v>21</v>
      </c>
      <c r="C16" s="6"/>
      <c r="D16" s="6">
        <v>88.66</v>
      </c>
      <c r="E16" s="6" t="s">
        <v>15</v>
      </c>
    </row>
    <row r="17" spans="1:5" ht="24" customHeight="1">
      <c r="A17" s="5">
        <v>44614</v>
      </c>
      <c r="B17" s="6" t="s">
        <v>22</v>
      </c>
      <c r="C17" s="6"/>
      <c r="D17" s="6">
        <v>282.10000000000002</v>
      </c>
      <c r="E17" s="6" t="s">
        <v>15</v>
      </c>
    </row>
    <row r="18" spans="1:5" ht="24" customHeight="1">
      <c r="A18" s="5">
        <v>44607</v>
      </c>
      <c r="B18" s="6" t="s">
        <v>23</v>
      </c>
      <c r="C18" s="6"/>
      <c r="D18" s="6">
        <v>4860</v>
      </c>
      <c r="E18" s="6" t="s">
        <v>24</v>
      </c>
    </row>
    <row r="19" spans="1:5" ht="24" customHeight="1">
      <c r="A19" s="5"/>
      <c r="B19" s="6"/>
      <c r="C19" s="6"/>
      <c r="D19" s="6"/>
      <c r="E19" s="6"/>
    </row>
    <row r="20" spans="1:5" ht="24" customHeight="1">
      <c r="A20" s="5"/>
      <c r="B20" s="6"/>
      <c r="C20" s="6"/>
      <c r="D20" s="6"/>
      <c r="E20" s="6"/>
    </row>
    <row r="21" spans="1:5" ht="24" customHeight="1">
      <c r="A21" s="5"/>
      <c r="B21" s="6"/>
      <c r="C21" s="6"/>
      <c r="D21" s="6"/>
      <c r="E21" s="6"/>
    </row>
    <row r="22" spans="1:5" ht="24" customHeight="1">
      <c r="A22" s="5"/>
      <c r="B22" s="6"/>
      <c r="C22" s="6"/>
      <c r="D22" s="6"/>
      <c r="E22" s="6"/>
    </row>
    <row r="23" spans="1:5" ht="24" customHeight="1">
      <c r="A23" s="5"/>
      <c r="B23" s="6"/>
      <c r="C23" s="6"/>
      <c r="D23" s="6"/>
      <c r="E23" s="6"/>
    </row>
    <row r="24" spans="1:5" ht="24" customHeight="1">
      <c r="A24" s="5"/>
      <c r="B24" s="6"/>
      <c r="C24" s="6"/>
      <c r="D24" s="6"/>
      <c r="E24" s="6"/>
    </row>
    <row r="25" spans="1:5" ht="24" customHeight="1">
      <c r="A25" s="5" t="s">
        <v>25</v>
      </c>
      <c r="B25" s="6"/>
      <c r="C25" s="6">
        <f>SUM(C4:C24)</f>
        <v>114552.43</v>
      </c>
      <c r="D25" s="6">
        <f>SUM(D4:D24)</f>
        <v>7857.68</v>
      </c>
      <c r="E25" s="6"/>
    </row>
    <row r="26" spans="1:5" ht="24" customHeight="1">
      <c r="A26" s="7" t="s">
        <v>26</v>
      </c>
      <c r="B26" s="8">
        <v>4199553.82</v>
      </c>
      <c r="C26" s="9" t="s">
        <v>27</v>
      </c>
      <c r="D26" s="11">
        <f>B26+C25-D25</f>
        <v>4306248.57</v>
      </c>
      <c r="E26" s="12"/>
    </row>
    <row r="27" spans="1:5" ht="24" customHeight="1">
      <c r="A27" s="13" t="s">
        <v>28</v>
      </c>
      <c r="B27" s="14"/>
      <c r="C27" s="13"/>
      <c r="D27" s="13"/>
      <c r="E27" s="13"/>
    </row>
    <row r="28" spans="1:5" ht="24" customHeight="1">
      <c r="A28" s="15" t="s">
        <v>29</v>
      </c>
      <c r="B28" s="16"/>
      <c r="C28" s="16"/>
      <c r="D28" s="16"/>
      <c r="E28" s="16"/>
    </row>
  </sheetData>
  <mergeCells count="4">
    <mergeCell ref="A1:E1"/>
    <mergeCell ref="D26:E26"/>
    <mergeCell ref="A27:E27"/>
    <mergeCell ref="A28:E28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2022-05-10T08:37:41Z</cp:lastPrinted>
  <dcterms:created xsi:type="dcterms:W3CDTF">2008-09-11T17:22:00Z</dcterms:created>
  <dcterms:modified xsi:type="dcterms:W3CDTF">2022-05-10T08:37:46Z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4C766A7A7A554908A0B8307C6F3C3CB4</vt:lpwstr>
  </property>
</Properties>
</file>