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<sst xmlns="http://schemas.openxmlformats.org/spreadsheetml/2006/main" count="98" uniqueCount="58">
  <si>
    <t>时间</t>
  </si>
  <si>
    <t>收支内容</t>
  </si>
  <si>
    <t>收入(元)</t>
  </si>
  <si>
    <t>支出(元)</t>
  </si>
  <si>
    <t>经手人</t>
  </si>
  <si>
    <t>票据</t>
  </si>
  <si>
    <t>收颜云平2022年3月——2023年3月上方村原老小学房屋出租费</t>
  </si>
  <si>
    <t>徐敏丽</t>
  </si>
  <si>
    <t>收银行利息收入</t>
  </si>
  <si>
    <t>付便道路面硬化管理工资12天（“一事一议”路面管理）</t>
  </si>
  <si>
    <t>张素平</t>
  </si>
  <si>
    <t>付村部购买垃圾桶支出</t>
  </si>
  <si>
    <t>付村三号八队水机电费</t>
  </si>
  <si>
    <t>颜云法</t>
  </si>
  <si>
    <t>付村二号马家里水机电费</t>
  </si>
  <si>
    <t>付村三号变江心寺水机电费</t>
  </si>
  <si>
    <t>付村一号变农北水机电费</t>
  </si>
  <si>
    <t>付村一号五队水机电费</t>
  </si>
  <si>
    <t>付村三号变污水处理一电费</t>
  </si>
  <si>
    <t>付村三号变污水处理二电费</t>
  </si>
  <si>
    <t>付村一号变污水处理电费</t>
  </si>
  <si>
    <t>付村五号路灯电费</t>
  </si>
  <si>
    <t>付村四号路灯电费</t>
  </si>
  <si>
    <t>付村二号路灯电费</t>
  </si>
  <si>
    <t>付村三号路灯电费</t>
  </si>
  <si>
    <t>付村一号路灯电费</t>
  </si>
  <si>
    <t>付村三号变六号农业电费</t>
  </si>
  <si>
    <t>付村五号变二号农业电费</t>
  </si>
  <si>
    <t>付村三号变五号农业电费</t>
  </si>
  <si>
    <t>付村三号变三号农业电费</t>
  </si>
  <si>
    <t>付村三号变二号农业电费</t>
  </si>
  <si>
    <t>付上方村部电费</t>
  </si>
  <si>
    <t>付村部配钥匙7把支出</t>
  </si>
  <si>
    <t>颜永进</t>
  </si>
  <si>
    <t>付村部前面打树购买农药支出</t>
  </si>
  <si>
    <t>购买钢6支及车费用于六队水沟用</t>
  </si>
  <si>
    <t>付修理监控人工费及购置主机费</t>
  </si>
  <si>
    <t>付村监会成员审核票据工资支出</t>
  </si>
  <si>
    <t>张素平等</t>
  </si>
  <si>
    <t>付徐敏丽打扫村部卫生2022年2月18日——3月19日工资</t>
  </si>
  <si>
    <t>付2022年3月2日村民代表会议工资支出</t>
  </si>
  <si>
    <t>付2022年3月24日村民代表会议工资支出</t>
  </si>
  <si>
    <t>付道路清理排水沟修理及送人接种疫苗等工资</t>
  </si>
  <si>
    <t>付2022年1月份至2月份夜巡逻工资支出</t>
  </si>
  <si>
    <t>购买口罩2000只用于防疫物资储备</t>
  </si>
  <si>
    <t>购买石子2车用于铺管新聪田边铺路用</t>
  </si>
  <si>
    <t>购买鲜花花圈给逝世党员</t>
  </si>
  <si>
    <t>购买牛奶慰问党员</t>
  </si>
  <si>
    <t>瞿正慧</t>
  </si>
  <si>
    <t>购买水果用于慰问党员</t>
  </si>
  <si>
    <t>购买鳗鱼用于慰问党员</t>
  </si>
  <si>
    <t>购买青蟹用于慰问党员</t>
  </si>
  <si>
    <t>购买猪肉用于慰问党员</t>
  </si>
  <si>
    <t>付14队土地征用37.96平方米，每户80元，共32户</t>
  </si>
  <si>
    <r>
      <t>合</t>
    </r>
    <r>
      <rPr>
        <sz val="12"/>
        <rFont val="宋体"/>
        <charset val="134"/>
      </rPr>
      <t>计</t>
    </r>
  </si>
  <si>
    <t>上月结余：517313.63元   本月结余：577963.44元</t>
  </si>
  <si>
    <t>库存现金：44712.16元   银行存款：533251.28元  定期存款：0万元</t>
  </si>
  <si>
    <r>
      <t>财务负责人：张良富    村监会负责人：瞿正慧</t>
    </r>
    <r>
      <rPr>
        <sz val="12"/>
        <color rgb="FFFF0000"/>
        <rFont val="宋体"/>
        <charset val="134"/>
      </rPr>
      <t xml:space="preserve">  </t>
    </r>
    <r>
      <rPr>
        <sz val="12"/>
        <rFont val="宋体"/>
        <charset val="134"/>
      </rPr>
      <t xml:space="preserve">  填表人：新河镇三资管理中心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</si>
</sst>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/m/d;@"/>
    <numFmt numFmtId="177" formatCode="0.00_ "/>
    <numFmt numFmtId="178" formatCode="0.00_);[Red]\(0.00\)"/>
  </numFmts>
  <fonts count="21">
    <font>
      <sz val="12"/>
      <name val="宋体"/>
      <charset val="134"/>
    </font>
    <font>
      <sz val="11"/>
      <color rgb="FF9C65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2" fillId="12" borderId="0" applyNumberFormat="0" applyBorder="0" applyAlignment="0" applyProtection="0">
      <alignment vertical="center"/>
    </xf>
    <xf numFmtId="0" fontId="10" fillId="16" borderId="3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0" fillId="5" borderId="2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4" borderId="1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6" fillId="25" borderId="7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/>
    </xf>
    <xf numFmtId="0" fontId="0" fillId="0" borderId="0" xfId="0" applyBorder="1"/>
    <xf numFmtId="177" fontId="0" fillId="0" borderId="0" xfId="0" applyNumberFormat="1" applyFont="1" applyBorder="1"/>
    <xf numFmtId="176" fontId="0" fillId="0" borderId="0" xfId="0" applyNumberForma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left" vertical="center"/>
    </xf>
    <xf numFmtId="0" fontId="0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8" fontId="0" fillId="0" borderId="0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zoomScale="85" zoomScaleNormal="85" zoomScaleSheetLayoutView="60" topLeftCell="A32" workbookViewId="0">
      <selection activeCell="A49" sqref="A49:E49"/>
    </sheetView>
  </sheetViews>
  <sheetFormatPr defaultColWidth="9" defaultRowHeight="30" customHeight="1" outlineLevelCol="5"/>
  <cols>
    <col min="1" max="1" width="10.875" style="2" customWidth="1"/>
    <col min="2" max="2" width="32.625" style="3" customWidth="1"/>
    <col min="3" max="4" width="11.625" style="4" customWidth="1"/>
    <col min="5" max="5" width="9.625" style="1" customWidth="1"/>
    <col min="6" max="6" width="49.4083333333333" style="3" customWidth="1"/>
    <col min="7" max="16384" width="9" style="3"/>
  </cols>
  <sheetData>
    <row r="1" s="1" customFormat="1" customHeight="1" spans="1:6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1" t="s">
        <v>5</v>
      </c>
    </row>
    <row r="2" s="1" customFormat="1" customHeight="1" spans="1:5">
      <c r="A2" s="8">
        <v>44644</v>
      </c>
      <c r="B2" s="9" t="s">
        <v>6</v>
      </c>
      <c r="C2" s="10">
        <v>86200</v>
      </c>
      <c r="D2" s="11"/>
      <c r="E2" s="11" t="s">
        <v>7</v>
      </c>
    </row>
    <row r="3" s="1" customFormat="1" customHeight="1" spans="1:5">
      <c r="A3" s="8">
        <v>44641</v>
      </c>
      <c r="B3" s="9" t="s">
        <v>8</v>
      </c>
      <c r="C3" s="10">
        <v>454.5</v>
      </c>
      <c r="D3" s="11"/>
      <c r="E3" s="11" t="s">
        <v>7</v>
      </c>
    </row>
    <row r="4" s="1" customFormat="1" customHeight="1" spans="1:5">
      <c r="A4" s="8">
        <v>44642</v>
      </c>
      <c r="B4" s="9" t="s">
        <v>9</v>
      </c>
      <c r="C4" s="10"/>
      <c r="D4" s="11">
        <v>1200</v>
      </c>
      <c r="E4" s="11" t="s">
        <v>10</v>
      </c>
    </row>
    <row r="5" s="1" customFormat="1" customHeight="1" spans="1:5">
      <c r="A5" s="8">
        <v>44622</v>
      </c>
      <c r="B5" s="9" t="s">
        <v>11</v>
      </c>
      <c r="C5" s="10"/>
      <c r="D5" s="11">
        <v>3150</v>
      </c>
      <c r="E5" s="11" t="s">
        <v>10</v>
      </c>
    </row>
    <row r="6" s="1" customFormat="1" customHeight="1" spans="1:5">
      <c r="A6" s="8">
        <v>44642</v>
      </c>
      <c r="B6" s="9" t="s">
        <v>12</v>
      </c>
      <c r="C6" s="10"/>
      <c r="D6" s="11">
        <v>16.96</v>
      </c>
      <c r="E6" s="11" t="s">
        <v>13</v>
      </c>
    </row>
    <row r="7" s="1" customFormat="1" customHeight="1" spans="1:5">
      <c r="A7" s="8">
        <v>44627</v>
      </c>
      <c r="B7" s="9" t="s">
        <v>14</v>
      </c>
      <c r="C7" s="10"/>
      <c r="D7" s="11">
        <v>13.19</v>
      </c>
      <c r="E7" s="11" t="s">
        <v>13</v>
      </c>
    </row>
    <row r="8" s="1" customFormat="1" customHeight="1" spans="1:5">
      <c r="A8" s="8">
        <v>44627</v>
      </c>
      <c r="B8" s="9" t="s">
        <v>15</v>
      </c>
      <c r="C8" s="10"/>
      <c r="D8" s="11">
        <v>341.63</v>
      </c>
      <c r="E8" s="11" t="s">
        <v>13</v>
      </c>
    </row>
    <row r="9" s="1" customFormat="1" customHeight="1" spans="1:5">
      <c r="A9" s="8">
        <v>44627</v>
      </c>
      <c r="B9" s="9" t="s">
        <v>16</v>
      </c>
      <c r="C9" s="10"/>
      <c r="D9" s="11">
        <v>11.3</v>
      </c>
      <c r="E9" s="11" t="s">
        <v>13</v>
      </c>
    </row>
    <row r="10" s="1" customFormat="1" customHeight="1" spans="1:5">
      <c r="A10" s="8">
        <v>44627</v>
      </c>
      <c r="B10" s="9" t="s">
        <v>17</v>
      </c>
      <c r="C10" s="10"/>
      <c r="D10" s="11">
        <v>12.56</v>
      </c>
      <c r="E10" s="11" t="s">
        <v>13</v>
      </c>
    </row>
    <row r="11" s="1" customFormat="1" customHeight="1" spans="1:5">
      <c r="A11" s="8">
        <v>44644</v>
      </c>
      <c r="B11" s="9" t="s">
        <v>18</v>
      </c>
      <c r="C11" s="10"/>
      <c r="D11" s="11">
        <v>291.28</v>
      </c>
      <c r="E11" s="11" t="s">
        <v>13</v>
      </c>
    </row>
    <row r="12" s="1" customFormat="1" customHeight="1" spans="1:5">
      <c r="A12" s="8">
        <v>44627</v>
      </c>
      <c r="B12" s="9" t="s">
        <v>19</v>
      </c>
      <c r="C12" s="10"/>
      <c r="D12" s="11">
        <v>608.22</v>
      </c>
      <c r="E12" s="11" t="s">
        <v>13</v>
      </c>
    </row>
    <row r="13" s="1" customFormat="1" customHeight="1" spans="1:5">
      <c r="A13" s="8">
        <v>44627</v>
      </c>
      <c r="B13" s="9" t="s">
        <v>20</v>
      </c>
      <c r="C13" s="10"/>
      <c r="D13" s="11">
        <v>570.83</v>
      </c>
      <c r="E13" s="11" t="s">
        <v>13</v>
      </c>
    </row>
    <row r="14" s="1" customFormat="1" customHeight="1" spans="1:5">
      <c r="A14" s="8">
        <v>44627</v>
      </c>
      <c r="B14" s="9" t="s">
        <v>21</v>
      </c>
      <c r="C14" s="10"/>
      <c r="D14" s="12">
        <v>352.1</v>
      </c>
      <c r="E14" s="11" t="s">
        <v>13</v>
      </c>
    </row>
    <row r="15" s="1" customFormat="1" customHeight="1" spans="1:5">
      <c r="A15" s="8">
        <v>44627</v>
      </c>
      <c r="B15" s="9" t="s">
        <v>22</v>
      </c>
      <c r="C15" s="10"/>
      <c r="D15" s="11">
        <v>191.39</v>
      </c>
      <c r="E15" s="11" t="s">
        <v>13</v>
      </c>
    </row>
    <row r="16" s="1" customFormat="1" customHeight="1" spans="1:5">
      <c r="A16" s="8">
        <v>44627</v>
      </c>
      <c r="B16" s="9" t="s">
        <v>23</v>
      </c>
      <c r="C16" s="10"/>
      <c r="D16" s="11">
        <v>156.24</v>
      </c>
      <c r="E16" s="11" t="s">
        <v>13</v>
      </c>
    </row>
    <row r="17" s="1" customFormat="1" customHeight="1" spans="1:5">
      <c r="A17" s="8">
        <v>44627</v>
      </c>
      <c r="B17" s="9" t="s">
        <v>24</v>
      </c>
      <c r="C17" s="10"/>
      <c r="D17" s="11">
        <v>371.63</v>
      </c>
      <c r="E17" s="11" t="s">
        <v>13</v>
      </c>
    </row>
    <row r="18" s="1" customFormat="1" customHeight="1" spans="1:5">
      <c r="A18" s="8">
        <v>44627</v>
      </c>
      <c r="B18" s="9" t="s">
        <v>25</v>
      </c>
      <c r="C18" s="10"/>
      <c r="D18" s="11">
        <v>754.42</v>
      </c>
      <c r="E18" s="11" t="s">
        <v>13</v>
      </c>
    </row>
    <row r="19" s="1" customFormat="1" customHeight="1" spans="1:5">
      <c r="A19" s="8">
        <v>44627</v>
      </c>
      <c r="B19" s="9" t="s">
        <v>26</v>
      </c>
      <c r="C19" s="10"/>
      <c r="D19" s="11">
        <v>10.68</v>
      </c>
      <c r="E19" s="11" t="s">
        <v>13</v>
      </c>
    </row>
    <row r="20" s="1" customFormat="1" customHeight="1" spans="1:5">
      <c r="A20" s="8">
        <v>44627</v>
      </c>
      <c r="B20" s="9" t="s">
        <v>27</v>
      </c>
      <c r="C20" s="10"/>
      <c r="D20" s="11">
        <v>413.22</v>
      </c>
      <c r="E20" s="11" t="s">
        <v>13</v>
      </c>
    </row>
    <row r="21" s="1" customFormat="1" customHeight="1" spans="1:5">
      <c r="A21" s="8">
        <v>44627</v>
      </c>
      <c r="B21" s="9" t="s">
        <v>28</v>
      </c>
      <c r="C21" s="10"/>
      <c r="D21" s="11">
        <v>35.8</v>
      </c>
      <c r="E21" s="11" t="s">
        <v>13</v>
      </c>
    </row>
    <row r="22" s="1" customFormat="1" customHeight="1" spans="1:5">
      <c r="A22" s="8">
        <v>44627</v>
      </c>
      <c r="B22" s="9" t="s">
        <v>29</v>
      </c>
      <c r="C22" s="10"/>
      <c r="D22" s="11">
        <v>100.48</v>
      </c>
      <c r="E22" s="11" t="s">
        <v>13</v>
      </c>
    </row>
    <row r="23" s="1" customFormat="1" customHeight="1" spans="1:5">
      <c r="A23" s="8">
        <v>44627</v>
      </c>
      <c r="B23" s="9" t="s">
        <v>30</v>
      </c>
      <c r="C23" s="10"/>
      <c r="D23" s="11">
        <v>40.82</v>
      </c>
      <c r="E23" s="11" t="s">
        <v>13</v>
      </c>
    </row>
    <row r="24" s="1" customFormat="1" customHeight="1" spans="1:5">
      <c r="A24" s="8">
        <v>44642</v>
      </c>
      <c r="B24" s="9" t="s">
        <v>31</v>
      </c>
      <c r="C24" s="10"/>
      <c r="D24" s="11">
        <v>441.94</v>
      </c>
      <c r="E24" s="11" t="s">
        <v>13</v>
      </c>
    </row>
    <row r="25" s="1" customFormat="1" customHeight="1" spans="1:5">
      <c r="A25" s="8">
        <v>44649</v>
      </c>
      <c r="B25" s="9" t="s">
        <v>32</v>
      </c>
      <c r="C25" s="10"/>
      <c r="D25" s="11">
        <v>35</v>
      </c>
      <c r="E25" s="11" t="s">
        <v>33</v>
      </c>
    </row>
    <row r="26" s="1" customFormat="1" customHeight="1" spans="1:5">
      <c r="A26" s="8">
        <v>44639</v>
      </c>
      <c r="B26" s="9" t="s">
        <v>34</v>
      </c>
      <c r="C26" s="10"/>
      <c r="D26" s="11">
        <v>15</v>
      </c>
      <c r="E26" s="11" t="s">
        <v>10</v>
      </c>
    </row>
    <row r="27" s="1" customFormat="1" customHeight="1" spans="1:5">
      <c r="A27" s="8">
        <v>44623</v>
      </c>
      <c r="B27" s="9" t="s">
        <v>35</v>
      </c>
      <c r="C27" s="10"/>
      <c r="D27" s="11">
        <v>320</v>
      </c>
      <c r="E27" s="11" t="s">
        <v>10</v>
      </c>
    </row>
    <row r="28" s="1" customFormat="1" customHeight="1" spans="1:5">
      <c r="A28" s="8">
        <v>44638</v>
      </c>
      <c r="B28" s="9" t="s">
        <v>36</v>
      </c>
      <c r="C28" s="10"/>
      <c r="D28" s="11">
        <v>880</v>
      </c>
      <c r="E28" s="11" t="s">
        <v>10</v>
      </c>
    </row>
    <row r="29" s="1" customFormat="1" customHeight="1" spans="1:5">
      <c r="A29" s="8">
        <v>44642</v>
      </c>
      <c r="B29" s="9" t="s">
        <v>37</v>
      </c>
      <c r="C29" s="10"/>
      <c r="D29" s="11">
        <v>250</v>
      </c>
      <c r="E29" s="11" t="s">
        <v>38</v>
      </c>
    </row>
    <row r="30" s="1" customFormat="1" customHeight="1" spans="1:5">
      <c r="A30" s="8">
        <v>44640</v>
      </c>
      <c r="B30" s="9" t="s">
        <v>39</v>
      </c>
      <c r="C30" s="10"/>
      <c r="D30" s="11">
        <v>600</v>
      </c>
      <c r="E30" s="11" t="s">
        <v>10</v>
      </c>
    </row>
    <row r="31" s="1" customFormat="1" customHeight="1" spans="1:5">
      <c r="A31" s="8">
        <v>44622</v>
      </c>
      <c r="B31" s="9" t="s">
        <v>40</v>
      </c>
      <c r="C31" s="10"/>
      <c r="D31" s="11">
        <v>1000</v>
      </c>
      <c r="E31" s="11" t="s">
        <v>38</v>
      </c>
    </row>
    <row r="32" s="1" customFormat="1" customHeight="1" spans="1:5">
      <c r="A32" s="8">
        <v>44622</v>
      </c>
      <c r="B32" s="9" t="s">
        <v>40</v>
      </c>
      <c r="C32" s="10"/>
      <c r="D32" s="11">
        <v>800</v>
      </c>
      <c r="E32" s="11" t="s">
        <v>38</v>
      </c>
    </row>
    <row r="33" s="1" customFormat="1" customHeight="1" spans="1:5">
      <c r="A33" s="8">
        <v>44644</v>
      </c>
      <c r="B33" s="9" t="s">
        <v>41</v>
      </c>
      <c r="C33" s="10"/>
      <c r="D33" s="11">
        <v>1000</v>
      </c>
      <c r="E33" s="11" t="s">
        <v>10</v>
      </c>
    </row>
    <row r="34" s="1" customFormat="1" customHeight="1" spans="1:5">
      <c r="A34" s="8">
        <v>44644</v>
      </c>
      <c r="B34" s="9" t="s">
        <v>41</v>
      </c>
      <c r="C34" s="10"/>
      <c r="D34" s="11">
        <v>550</v>
      </c>
      <c r="E34" s="11" t="s">
        <v>10</v>
      </c>
    </row>
    <row r="35" s="1" customFormat="1" customHeight="1" spans="1:5">
      <c r="A35" s="13">
        <v>44612</v>
      </c>
      <c r="B35" s="14" t="s">
        <v>42</v>
      </c>
      <c r="C35" s="10"/>
      <c r="D35" s="15">
        <v>2350</v>
      </c>
      <c r="E35" s="15" t="s">
        <v>38</v>
      </c>
    </row>
    <row r="36" s="1" customFormat="1" customHeight="1" spans="1:5">
      <c r="A36" s="8">
        <v>44623</v>
      </c>
      <c r="B36" s="9" t="s">
        <v>43</v>
      </c>
      <c r="C36" s="10"/>
      <c r="D36" s="11">
        <v>4480</v>
      </c>
      <c r="E36" s="11" t="s">
        <v>10</v>
      </c>
    </row>
    <row r="37" s="1" customFormat="1" customHeight="1" spans="1:5">
      <c r="A37" s="8">
        <v>44631</v>
      </c>
      <c r="B37" s="9" t="s">
        <v>44</v>
      </c>
      <c r="C37" s="10"/>
      <c r="D37" s="11">
        <v>350</v>
      </c>
      <c r="E37" s="11" t="s">
        <v>10</v>
      </c>
    </row>
    <row r="38" s="1" customFormat="1" customHeight="1" spans="1:5">
      <c r="A38" s="8">
        <v>44633</v>
      </c>
      <c r="B38" s="9" t="s">
        <v>45</v>
      </c>
      <c r="C38" s="10"/>
      <c r="D38" s="11">
        <v>700</v>
      </c>
      <c r="E38" s="11" t="s">
        <v>10</v>
      </c>
    </row>
    <row r="39" s="1" customFormat="1" customHeight="1" spans="1:5">
      <c r="A39" s="8">
        <v>44639</v>
      </c>
      <c r="B39" s="9" t="s">
        <v>46</v>
      </c>
      <c r="C39" s="10"/>
      <c r="D39" s="11">
        <v>600</v>
      </c>
      <c r="E39" s="11" t="s">
        <v>33</v>
      </c>
    </row>
    <row r="40" s="1" customFormat="1" customHeight="1" spans="1:5">
      <c r="A40" s="8">
        <v>44633</v>
      </c>
      <c r="B40" s="9" t="s">
        <v>47</v>
      </c>
      <c r="C40" s="10"/>
      <c r="D40" s="11">
        <v>75</v>
      </c>
      <c r="E40" s="11" t="s">
        <v>48</v>
      </c>
    </row>
    <row r="41" s="1" customFormat="1" customHeight="1" spans="1:5">
      <c r="A41" s="8">
        <v>44633</v>
      </c>
      <c r="B41" s="9" t="s">
        <v>49</v>
      </c>
      <c r="C41" s="10"/>
      <c r="D41" s="11">
        <v>70</v>
      </c>
      <c r="E41" s="11" t="s">
        <v>48</v>
      </c>
    </row>
    <row r="42" s="1" customFormat="1" customHeight="1" spans="1:5">
      <c r="A42" s="8">
        <v>44633</v>
      </c>
      <c r="B42" s="9" t="s">
        <v>50</v>
      </c>
      <c r="C42" s="10"/>
      <c r="D42" s="11">
        <v>65</v>
      </c>
      <c r="E42" s="11" t="s">
        <v>48</v>
      </c>
    </row>
    <row r="43" s="1" customFormat="1" customHeight="1" spans="1:5">
      <c r="A43" s="8">
        <v>44633</v>
      </c>
      <c r="B43" s="9" t="s">
        <v>51</v>
      </c>
      <c r="C43" s="10"/>
      <c r="D43" s="11">
        <v>140</v>
      </c>
      <c r="E43" s="11" t="s">
        <v>48</v>
      </c>
    </row>
    <row r="44" s="1" customFormat="1" customHeight="1" spans="1:5">
      <c r="A44" s="8">
        <v>44633</v>
      </c>
      <c r="B44" s="9" t="s">
        <v>52</v>
      </c>
      <c r="C44" s="10"/>
      <c r="D44" s="11">
        <v>80</v>
      </c>
      <c r="E44" s="11" t="s">
        <v>48</v>
      </c>
    </row>
    <row r="45" s="1" customFormat="1" customHeight="1" spans="1:5">
      <c r="A45" s="8">
        <v>44629</v>
      </c>
      <c r="B45" s="9" t="s">
        <v>53</v>
      </c>
      <c r="C45" s="10"/>
      <c r="D45" s="11">
        <f>80*32</f>
        <v>2560</v>
      </c>
      <c r="E45" s="11" t="s">
        <v>33</v>
      </c>
    </row>
    <row r="46" customHeight="1" spans="1:5">
      <c r="A46" s="16" t="s">
        <v>54</v>
      </c>
      <c r="B46" s="6"/>
      <c r="C46" s="17">
        <f>SUM(C2:C45)</f>
        <v>86654.5</v>
      </c>
      <c r="D46" s="18">
        <f>SUM(D2:D45)</f>
        <v>26004.69</v>
      </c>
      <c r="E46" s="7"/>
    </row>
    <row r="47" customHeight="1" spans="1:5">
      <c r="A47" s="19" t="s">
        <v>55</v>
      </c>
      <c r="B47" s="20"/>
      <c r="C47" s="20"/>
      <c r="D47" s="20"/>
      <c r="E47" s="21"/>
    </row>
    <row r="48" customHeight="1" spans="1:5">
      <c r="A48" s="19" t="s">
        <v>56</v>
      </c>
      <c r="B48" s="20"/>
      <c r="C48" s="20"/>
      <c r="D48" s="20"/>
      <c r="E48" s="21"/>
    </row>
    <row r="49" customHeight="1" spans="1:5">
      <c r="A49" s="22" t="s">
        <v>57</v>
      </c>
      <c r="B49" s="20"/>
      <c r="C49" s="20"/>
      <c r="D49" s="20"/>
      <c r="E49" s="21"/>
    </row>
    <row r="51" customHeight="1" spans="2:2">
      <c r="B51" s="23"/>
    </row>
  </sheetData>
  <mergeCells count="3">
    <mergeCell ref="A47:E47"/>
    <mergeCell ref="A48:E48"/>
    <mergeCell ref="A49:E49"/>
  </mergeCells>
  <pageMargins left="0.95" right="0.16" top="0.44" bottom="0.52" header="0.21" footer="0.17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1996-12-17T01:32:42Z</dcterms:created>
  <cp:lastPrinted>2016-05-05T09:14:16Z</cp:lastPrinted>
  <dcterms:modified xsi:type="dcterms:W3CDTF">2022-06-02T02:56:06Z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F3EAF4F2474A4840AAC448A13BD733B0</vt:lpwstr>
  </property>
</Properties>
</file>