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迴龙村2022年5月财务收支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<sst xmlns="http://schemas.openxmlformats.org/spreadsheetml/2006/main" count="112" uniqueCount="58">
  <si>
    <t>时间</t>
  </si>
  <si>
    <t>收支内容</t>
  </si>
  <si>
    <t>收入(元)</t>
  </si>
  <si>
    <t>支出(元)</t>
  </si>
  <si>
    <t>经手人</t>
  </si>
  <si>
    <t>2022/5/17</t>
  </si>
  <si>
    <t>镇补60周岁老人第一针疫苗接种补助款</t>
  </si>
  <si>
    <t>程子夫</t>
  </si>
  <si>
    <t>镇补加强针疫苗接种补助</t>
  </si>
  <si>
    <t>2022/5/28</t>
  </si>
  <si>
    <t>程国夫沼气灶一台</t>
  </si>
  <si>
    <t>2022/5/5</t>
  </si>
  <si>
    <t>张军辉原西里"月坑岭"修路控机费法院扣款</t>
  </si>
  <si>
    <t>王仙青</t>
  </si>
  <si>
    <t>村同张军辉挖机费纠纷法院判决执行费</t>
  </si>
  <si>
    <t>2022年4月份村污水电费</t>
  </si>
  <si>
    <t>杨春仙</t>
  </si>
  <si>
    <t>2022年4月份村水泵房电费</t>
  </si>
  <si>
    <t>2022年4月份村农用电费</t>
  </si>
  <si>
    <t>2022年4月份村污水二电费</t>
  </si>
  <si>
    <t>2022/5/10</t>
  </si>
  <si>
    <t>潘节斌村对岙田厕所修理及配件更换</t>
  </si>
  <si>
    <t>程君义</t>
  </si>
  <si>
    <t>李如忠村照料中心不锈钢台门安装工本费</t>
  </si>
  <si>
    <t>李宗行村厕所屋顶做防水工本费</t>
  </si>
  <si>
    <t>陈洁</t>
  </si>
  <si>
    <t>程苏斌村长廊亮化、配电箱维修等材料款</t>
  </si>
  <si>
    <t>程坚</t>
  </si>
  <si>
    <t>程喜朝村60周岁以上老人二针疫苗接种接送车费</t>
  </si>
  <si>
    <t>瞿美益村海丁塘坑塘水面打水用柴油</t>
  </si>
  <si>
    <t>杨菊清村溪坑除草用农邦邦</t>
  </si>
  <si>
    <t>程米生</t>
  </si>
  <si>
    <t>凡誉贸易(台州)有限公司村核酸检测用医用鞋套</t>
  </si>
  <si>
    <t>瞿美益</t>
  </si>
  <si>
    <t>2022/5/21</t>
  </si>
  <si>
    <t>2021年11月18信用社借款300万利息(20220421-20220520)</t>
  </si>
  <si>
    <t>2022年1月5日信用社借款100万利息(20220421-20220520)</t>
  </si>
  <si>
    <t>2022年3目8日信用社借款90万利息(20220421-20220520)</t>
  </si>
  <si>
    <t>2021年12月15信用社借款100万利息(20220421-20220520)</t>
  </si>
  <si>
    <t>村第二支部村民代表会议补帖费(李志兵等)</t>
  </si>
  <si>
    <t>2022/5/24</t>
  </si>
  <si>
    <t>洪宗德中央段厕所吊顶用材料款</t>
  </si>
  <si>
    <t>程敏燕村部用矿泉水、国旗</t>
  </si>
  <si>
    <t>程敏燕村核酸检测用医用手套</t>
  </si>
  <si>
    <t>2022/5/27</t>
  </si>
  <si>
    <t>2022年4月份村部电费</t>
  </si>
  <si>
    <t>2022年4月份村西龙庙电费</t>
  </si>
  <si>
    <t>2022年4月份村路灯电费</t>
  </si>
  <si>
    <t>2022年4月份村厕所电费</t>
  </si>
  <si>
    <t>村环境整治人工费(林邦法等)</t>
  </si>
  <si>
    <t>村疫情防控知识培训补帖(邵连春等)</t>
  </si>
  <si>
    <t>18岁以上加强针、60周岁以上第一针疫苗接种补帖(邵连春等)</t>
  </si>
  <si>
    <t>村厕所和对岙田清水沟、座便器安装等人工费(程米林等)</t>
  </si>
  <si>
    <t>合计</t>
  </si>
  <si>
    <t>上期结余：405139.78元          本期结余：361958.34元</t>
  </si>
  <si>
    <t>库存现金:21989.83元            银行存款；339968.51元</t>
  </si>
  <si>
    <t>备注：应收老帐林夫根借款2283.60元、泮小梅借款950元、借款条子19300.02元、90年农业税35.77元、99年农业税和兵役费616.28元、2001年农业税459.68元，应付老帐已入帐未付款1250元、村向李如友借条1张（当日亚丽已付无领款单）600元，则现金实余：194.48元</t>
  </si>
  <si>
    <t>财务负责人：程良贵    村监会负责人：李于君    填表人：坞根镇三资管理中心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</si>
</sst>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5">
    <font>
      <sz val="12"/>
      <name val="宋体"/>
      <charset val="1"/>
    </font>
    <font>
      <sz val="12"/>
      <name val="新宋体"/>
      <charset val="1"/>
    </font>
    <font>
      <sz val="12"/>
      <color indexed="8"/>
      <name val="新宋体"/>
      <charset val="1"/>
    </font>
    <font>
      <sz val="12"/>
      <color indexed="12"/>
      <name val="新宋体"/>
      <charset val="1"/>
    </font>
    <font>
      <sz val="9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sz val="11"/>
      <color indexed="17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u/>
      <sz val="11"/>
      <color indexed="12"/>
      <name val="宋体"/>
      <charset val="1"/>
    </font>
    <font>
      <b/>
      <sz val="11"/>
      <color indexed="63"/>
      <name val="宋体"/>
      <charset val="1"/>
    </font>
    <font>
      <sz val="11"/>
      <color indexed="16"/>
      <name val="宋体"/>
      <charset val="1"/>
    </font>
    <font>
      <u/>
      <sz val="11"/>
      <color indexed="20"/>
      <name val="宋体"/>
      <charset val="1"/>
    </font>
    <font>
      <sz val="11"/>
      <color indexed="19"/>
      <name val="宋体"/>
      <charset val="1"/>
    </font>
    <font>
      <b/>
      <sz val="18"/>
      <color indexed="54"/>
      <name val="宋体"/>
      <charset val="1"/>
    </font>
    <font>
      <b/>
      <sz val="15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sz val="10"/>
      <name val="宋体"/>
      <charset val="1"/>
    </font>
    <font>
      <b/>
      <sz val="13"/>
      <color indexed="54"/>
      <name val="宋体"/>
      <charset val="1"/>
    </font>
    <font>
      <b/>
      <sz val="11"/>
      <color indexed="8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6" fillId="2" borderId="0">
      <alignment vertical="center"/>
    </xf>
    <xf numFmtId="0" fontId="9" fillId="6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6" fillId="4" borderId="0">
      <alignment vertical="center"/>
    </xf>
    <xf numFmtId="0" fontId="12" fillId="8" borderId="0">
      <alignment vertical="center"/>
    </xf>
    <xf numFmtId="43" fontId="0" fillId="0" borderId="0">
      <alignment vertical="center"/>
    </xf>
    <xf numFmtId="0" fontId="5" fillId="4" borderId="0">
      <alignment vertical="center"/>
    </xf>
    <xf numFmtId="0" fontId="10" fillId="0" borderId="0">
      <alignment vertical="center"/>
    </xf>
    <xf numFmtId="9" fontId="0" fillId="0" borderId="0">
      <alignment vertical="center"/>
    </xf>
    <xf numFmtId="0" fontId="13" fillId="0" borderId="0">
      <alignment vertical="center"/>
    </xf>
    <xf numFmtId="0" fontId="6" fillId="14" borderId="8">
      <alignment vertical="center"/>
    </xf>
    <xf numFmtId="0" fontId="5" fillId="6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9">
      <alignment vertical="center"/>
    </xf>
    <xf numFmtId="0" fontId="20" fillId="0" borderId="9">
      <alignment vertical="center"/>
    </xf>
    <xf numFmtId="0" fontId="19" fillId="0" borderId="0"/>
    <xf numFmtId="0" fontId="5" fillId="7" borderId="0">
      <alignment vertical="center"/>
    </xf>
    <xf numFmtId="0" fontId="8" fillId="0" borderId="5">
      <alignment vertical="center"/>
    </xf>
    <xf numFmtId="0" fontId="5" fillId="6" borderId="0">
      <alignment vertical="center"/>
    </xf>
    <xf numFmtId="0" fontId="11" fillId="2" borderId="7">
      <alignment vertical="center"/>
    </xf>
    <xf numFmtId="0" fontId="22" fillId="2" borderId="6">
      <alignment vertical="center"/>
    </xf>
    <xf numFmtId="0" fontId="23" fillId="17" borderId="11">
      <alignment vertical="center"/>
    </xf>
    <xf numFmtId="0" fontId="6" fillId="5" borderId="0">
      <alignment vertical="center"/>
    </xf>
    <xf numFmtId="0" fontId="5" fillId="3" borderId="0">
      <alignment vertical="center"/>
    </xf>
    <xf numFmtId="0" fontId="24" fillId="0" borderId="12">
      <alignment vertical="center"/>
    </xf>
    <xf numFmtId="0" fontId="21" fillId="0" borderId="10">
      <alignment vertical="center"/>
    </xf>
    <xf numFmtId="0" fontId="7" fillId="5" borderId="0">
      <alignment vertical="center"/>
    </xf>
    <xf numFmtId="0" fontId="14" fillId="15" borderId="0">
      <alignment vertical="center"/>
    </xf>
    <xf numFmtId="0" fontId="6" fillId="9" borderId="0">
      <alignment vertical="center"/>
    </xf>
    <xf numFmtId="0" fontId="5" fillId="13" borderId="0">
      <alignment vertical="center"/>
    </xf>
    <xf numFmtId="0" fontId="6" fillId="16" borderId="0">
      <alignment vertical="center"/>
    </xf>
    <xf numFmtId="0" fontId="6" fillId="9" borderId="0">
      <alignment vertical="center"/>
    </xf>
    <xf numFmtId="0" fontId="6" fillId="14" borderId="0">
      <alignment vertical="center"/>
    </xf>
    <xf numFmtId="0" fontId="6" fillId="6" borderId="0">
      <alignment vertical="center"/>
    </xf>
    <xf numFmtId="0" fontId="5" fillId="17" borderId="0">
      <alignment vertical="center"/>
    </xf>
    <xf numFmtId="0" fontId="5" fillId="18" borderId="0">
      <alignment vertical="center"/>
    </xf>
    <xf numFmtId="0" fontId="6" fillId="14" borderId="0">
      <alignment vertical="center"/>
    </xf>
    <xf numFmtId="0" fontId="6" fillId="15" borderId="0">
      <alignment vertical="center"/>
    </xf>
    <xf numFmtId="0" fontId="5" fillId="12" borderId="0">
      <alignment vertical="center"/>
    </xf>
    <xf numFmtId="0" fontId="6" fillId="9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6" fillId="4" borderId="0">
      <alignment vertical="center"/>
    </xf>
    <xf numFmtId="0" fontId="5" fillId="4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24" workbookViewId="0">
      <selection activeCell="C25" sqref="C25"/>
    </sheetView>
  </sheetViews>
  <sheetFormatPr defaultColWidth="8" defaultRowHeight="14.25" outlineLevelCol="4"/>
  <cols>
    <col min="1" max="1" width="10.625" customWidth="1"/>
    <col min="2" max="2" width="32.625" customWidth="1"/>
    <col min="3" max="4" width="11.625" customWidth="1"/>
    <col min="5" max="5" width="9.625" customWidth="1"/>
  </cols>
  <sheetData>
    <row r="1" ht="24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4" customHeight="1" spans="1:5">
      <c r="A2" s="2" t="s">
        <v>5</v>
      </c>
      <c r="B2" s="3" t="s">
        <v>6</v>
      </c>
      <c r="C2" s="4">
        <v>7900</v>
      </c>
      <c r="D2" s="5"/>
      <c r="E2" s="1" t="s">
        <v>7</v>
      </c>
    </row>
    <row r="3" ht="24" customHeight="1" spans="1:5">
      <c r="A3" s="2" t="s">
        <v>5</v>
      </c>
      <c r="B3" s="3" t="s">
        <v>8</v>
      </c>
      <c r="C3" s="4">
        <v>16000</v>
      </c>
      <c r="D3" s="5"/>
      <c r="E3" s="1" t="s">
        <v>7</v>
      </c>
    </row>
    <row r="4" ht="24" customHeight="1" spans="1:5">
      <c r="A4" s="2" t="s">
        <v>9</v>
      </c>
      <c r="B4" s="3" t="s">
        <v>10</v>
      </c>
      <c r="C4" s="5">
        <v>140</v>
      </c>
      <c r="D4" s="4"/>
      <c r="E4" s="1" t="s">
        <v>7</v>
      </c>
    </row>
    <row r="5" ht="24" customHeight="1" spans="1:5">
      <c r="A5" s="2" t="s">
        <v>11</v>
      </c>
      <c r="B5" s="3" t="s">
        <v>12</v>
      </c>
      <c r="C5" s="5"/>
      <c r="D5" s="4">
        <v>17689.5</v>
      </c>
      <c r="E5" s="1" t="s">
        <v>13</v>
      </c>
    </row>
    <row r="6" ht="24" customHeight="1" spans="1:5">
      <c r="A6" s="2" t="s">
        <v>11</v>
      </c>
      <c r="B6" s="3" t="s">
        <v>14</v>
      </c>
      <c r="C6" s="5"/>
      <c r="D6" s="4">
        <v>165</v>
      </c>
      <c r="E6" s="1" t="s">
        <v>13</v>
      </c>
    </row>
    <row r="7" ht="24" customHeight="1" spans="1:5">
      <c r="A7" s="2" t="s">
        <v>11</v>
      </c>
      <c r="B7" s="3" t="s">
        <v>15</v>
      </c>
      <c r="C7" s="5"/>
      <c r="D7" s="4">
        <v>358.24</v>
      </c>
      <c r="E7" s="1" t="s">
        <v>16</v>
      </c>
    </row>
    <row r="8" ht="24" customHeight="1" spans="1:5">
      <c r="A8" s="2" t="s">
        <v>11</v>
      </c>
      <c r="B8" s="3" t="s">
        <v>17</v>
      </c>
      <c r="C8" s="5"/>
      <c r="D8" s="4">
        <v>150.66</v>
      </c>
      <c r="E8" s="1" t="s">
        <v>16</v>
      </c>
    </row>
    <row r="9" ht="24" customHeight="1" spans="1:5">
      <c r="A9" s="2" t="s">
        <v>11</v>
      </c>
      <c r="B9" s="3" t="s">
        <v>18</v>
      </c>
      <c r="C9" s="5"/>
      <c r="D9" s="4">
        <v>400.44</v>
      </c>
      <c r="E9" s="1" t="s">
        <v>16</v>
      </c>
    </row>
    <row r="10" ht="24" customHeight="1" spans="1:5">
      <c r="A10" s="2" t="s">
        <v>11</v>
      </c>
      <c r="B10" s="3" t="s">
        <v>19</v>
      </c>
      <c r="C10" s="5"/>
      <c r="D10" s="4">
        <v>12.83</v>
      </c>
      <c r="E10" s="1" t="s">
        <v>16</v>
      </c>
    </row>
    <row r="11" ht="24" customHeight="1" spans="1:5">
      <c r="A11" s="2" t="s">
        <v>20</v>
      </c>
      <c r="B11" s="3" t="s">
        <v>21</v>
      </c>
      <c r="C11" s="5"/>
      <c r="D11" s="4">
        <v>2190</v>
      </c>
      <c r="E11" s="1" t="s">
        <v>22</v>
      </c>
    </row>
    <row r="12" ht="24" customHeight="1" spans="1:5">
      <c r="A12" s="2" t="s">
        <v>20</v>
      </c>
      <c r="B12" s="3" t="s">
        <v>23</v>
      </c>
      <c r="C12" s="5"/>
      <c r="D12" s="4">
        <v>1700</v>
      </c>
      <c r="E12" s="1" t="s">
        <v>13</v>
      </c>
    </row>
    <row r="13" ht="24" customHeight="1" spans="1:5">
      <c r="A13" s="2" t="s">
        <v>20</v>
      </c>
      <c r="B13" s="3" t="s">
        <v>24</v>
      </c>
      <c r="C13" s="5"/>
      <c r="D13" s="4">
        <v>1500</v>
      </c>
      <c r="E13" s="1" t="s">
        <v>25</v>
      </c>
    </row>
    <row r="14" ht="24" customHeight="1" spans="1:5">
      <c r="A14" s="2" t="s">
        <v>20</v>
      </c>
      <c r="B14" s="3" t="s">
        <v>26</v>
      </c>
      <c r="C14" s="5"/>
      <c r="D14" s="4">
        <v>4947.5</v>
      </c>
      <c r="E14" s="1" t="s">
        <v>27</v>
      </c>
    </row>
    <row r="15" ht="24" customHeight="1" spans="1:5">
      <c r="A15" s="2" t="s">
        <v>5</v>
      </c>
      <c r="B15" s="3" t="s">
        <v>28</v>
      </c>
      <c r="C15" s="5"/>
      <c r="D15" s="4">
        <v>500</v>
      </c>
      <c r="E15" s="1" t="s">
        <v>16</v>
      </c>
    </row>
    <row r="16" ht="24" customHeight="1" spans="1:5">
      <c r="A16" s="2" t="s">
        <v>5</v>
      </c>
      <c r="B16" s="3" t="s">
        <v>29</v>
      </c>
      <c r="C16" s="5"/>
      <c r="D16" s="4">
        <v>1135</v>
      </c>
      <c r="E16" s="1" t="s">
        <v>13</v>
      </c>
    </row>
    <row r="17" ht="24" customHeight="1" spans="1:5">
      <c r="A17" s="2" t="s">
        <v>5</v>
      </c>
      <c r="B17" s="3" t="s">
        <v>30</v>
      </c>
      <c r="C17" s="5"/>
      <c r="D17" s="4">
        <v>460</v>
      </c>
      <c r="E17" s="1" t="s">
        <v>31</v>
      </c>
    </row>
    <row r="18" ht="24" customHeight="1" spans="1:5">
      <c r="A18" s="2" t="s">
        <v>5</v>
      </c>
      <c r="B18" s="3" t="s">
        <v>32</v>
      </c>
      <c r="C18" s="5"/>
      <c r="D18" s="4">
        <v>1500</v>
      </c>
      <c r="E18" s="1" t="s">
        <v>33</v>
      </c>
    </row>
    <row r="19" ht="24" customHeight="1" spans="1:5">
      <c r="A19" s="2" t="s">
        <v>34</v>
      </c>
      <c r="B19" s="3" t="s">
        <v>35</v>
      </c>
      <c r="C19" s="5"/>
      <c r="D19" s="4">
        <v>13000</v>
      </c>
      <c r="E19" s="1" t="s">
        <v>27</v>
      </c>
    </row>
    <row r="20" ht="24" customHeight="1" spans="1:5">
      <c r="A20" s="2" t="s">
        <v>34</v>
      </c>
      <c r="B20" s="3" t="s">
        <v>36</v>
      </c>
      <c r="C20" s="5"/>
      <c r="D20" s="4">
        <v>3625</v>
      </c>
      <c r="E20" s="1" t="s">
        <v>27</v>
      </c>
    </row>
    <row r="21" ht="24" customHeight="1" spans="1:5">
      <c r="A21" s="2" t="s">
        <v>34</v>
      </c>
      <c r="B21" s="3" t="s">
        <v>37</v>
      </c>
      <c r="C21" s="5"/>
      <c r="D21" s="4">
        <v>3262.5</v>
      </c>
      <c r="E21" s="1" t="s">
        <v>27</v>
      </c>
    </row>
    <row r="22" ht="24" customHeight="1" spans="1:5">
      <c r="A22" s="2" t="s">
        <v>34</v>
      </c>
      <c r="B22" s="3" t="s">
        <v>38</v>
      </c>
      <c r="C22" s="5"/>
      <c r="D22" s="4">
        <v>4333.33</v>
      </c>
      <c r="E22" s="1" t="s">
        <v>27</v>
      </c>
    </row>
    <row r="23" ht="24" customHeight="1" spans="1:5">
      <c r="A23" s="2" t="s">
        <v>34</v>
      </c>
      <c r="B23" s="3" t="s">
        <v>39</v>
      </c>
      <c r="C23" s="5"/>
      <c r="D23" s="4">
        <v>510</v>
      </c>
      <c r="E23" s="1" t="s">
        <v>25</v>
      </c>
    </row>
    <row r="24" ht="24" customHeight="1" spans="1:5">
      <c r="A24" s="2" t="s">
        <v>40</v>
      </c>
      <c r="B24" s="3" t="s">
        <v>41</v>
      </c>
      <c r="C24" s="5"/>
      <c r="D24" s="4">
        <v>1450</v>
      </c>
      <c r="E24" s="1" t="s">
        <v>31</v>
      </c>
    </row>
    <row r="25" ht="24" customHeight="1" spans="1:5">
      <c r="A25" s="2" t="s">
        <v>40</v>
      </c>
      <c r="B25" s="3" t="s">
        <v>42</v>
      </c>
      <c r="C25" s="5"/>
      <c r="D25" s="4">
        <v>362</v>
      </c>
      <c r="E25" s="1" t="s">
        <v>16</v>
      </c>
    </row>
    <row r="26" ht="24" customHeight="1" spans="1:5">
      <c r="A26" s="2" t="s">
        <v>40</v>
      </c>
      <c r="B26" s="3" t="s">
        <v>43</v>
      </c>
      <c r="C26" s="5"/>
      <c r="D26" s="4">
        <v>165</v>
      </c>
      <c r="E26" s="1" t="s">
        <v>16</v>
      </c>
    </row>
    <row r="27" ht="24" customHeight="1" spans="1:5">
      <c r="A27" s="2" t="s">
        <v>44</v>
      </c>
      <c r="B27" s="3" t="s">
        <v>45</v>
      </c>
      <c r="C27" s="5"/>
      <c r="D27" s="4">
        <v>1489.3</v>
      </c>
      <c r="E27" s="1" t="s">
        <v>16</v>
      </c>
    </row>
    <row r="28" ht="24" customHeight="1" spans="1:5">
      <c r="A28" s="2" t="s">
        <v>44</v>
      </c>
      <c r="B28" s="3" t="s">
        <v>18</v>
      </c>
      <c r="C28" s="5"/>
      <c r="D28" s="4">
        <v>312.81</v>
      </c>
      <c r="E28" s="1" t="s">
        <v>16</v>
      </c>
    </row>
    <row r="29" ht="24" customHeight="1" spans="1:5">
      <c r="A29" s="2" t="s">
        <v>44</v>
      </c>
      <c r="B29" s="3" t="s">
        <v>46</v>
      </c>
      <c r="C29" s="5"/>
      <c r="D29" s="4">
        <v>266.72</v>
      </c>
      <c r="E29" s="1" t="s">
        <v>16</v>
      </c>
    </row>
    <row r="30" ht="24" customHeight="1" spans="1:5">
      <c r="A30" s="2" t="s">
        <v>44</v>
      </c>
      <c r="B30" s="3" t="s">
        <v>47</v>
      </c>
      <c r="C30" s="5"/>
      <c r="D30" s="4">
        <v>1716.4</v>
      </c>
      <c r="E30" s="1" t="s">
        <v>16</v>
      </c>
    </row>
    <row r="31" ht="24" customHeight="1" spans="1:5">
      <c r="A31" s="2" t="s">
        <v>44</v>
      </c>
      <c r="B31" s="3" t="s">
        <v>48</v>
      </c>
      <c r="C31" s="5"/>
      <c r="D31" s="4">
        <v>199.21</v>
      </c>
      <c r="E31" s="1" t="s">
        <v>16</v>
      </c>
    </row>
    <row r="32" ht="24" customHeight="1" spans="1:5">
      <c r="A32" s="2" t="s">
        <v>44</v>
      </c>
      <c r="B32" s="3" t="s">
        <v>49</v>
      </c>
      <c r="C32" s="5"/>
      <c r="D32" s="4">
        <v>900</v>
      </c>
      <c r="E32" s="1" t="s">
        <v>25</v>
      </c>
    </row>
    <row r="33" ht="24" customHeight="1" spans="1:5">
      <c r="A33" s="2" t="s">
        <v>44</v>
      </c>
      <c r="B33" s="3" t="s">
        <v>50</v>
      </c>
      <c r="C33" s="5"/>
      <c r="D33" s="4">
        <v>300</v>
      </c>
      <c r="E33" s="1" t="s">
        <v>25</v>
      </c>
    </row>
    <row r="34" ht="24" customHeight="1" spans="1:5">
      <c r="A34" s="2" t="s">
        <v>44</v>
      </c>
      <c r="B34" s="3" t="s">
        <v>51</v>
      </c>
      <c r="C34" s="5"/>
      <c r="D34" s="4">
        <v>500</v>
      </c>
      <c r="E34" s="1" t="s">
        <v>25</v>
      </c>
    </row>
    <row r="35" ht="24" customHeight="1" spans="1:5">
      <c r="A35" s="2" t="s">
        <v>44</v>
      </c>
      <c r="B35" s="3" t="s">
        <v>52</v>
      </c>
      <c r="C35" s="5"/>
      <c r="D35" s="4">
        <v>2120</v>
      </c>
      <c r="E35" s="1" t="s">
        <v>25</v>
      </c>
    </row>
    <row r="36" ht="24" customHeight="1" spans="1:5">
      <c r="A36" s="1" t="s">
        <v>53</v>
      </c>
      <c r="B36" s="1"/>
      <c r="C36" s="5">
        <f>SUM(C2:C35)</f>
        <v>24040</v>
      </c>
      <c r="D36" s="5">
        <f>SUM(D4:D35)</f>
        <v>67221.44</v>
      </c>
      <c r="E36" s="1"/>
    </row>
    <row r="37" ht="24" customHeight="1" spans="1:5">
      <c r="A37" s="6" t="s">
        <v>54</v>
      </c>
      <c r="B37" s="7"/>
      <c r="C37" s="7"/>
      <c r="D37" s="7"/>
      <c r="E37" s="8"/>
    </row>
    <row r="38" ht="24" customHeight="1" spans="1:5">
      <c r="A38" s="6" t="s">
        <v>55</v>
      </c>
      <c r="B38" s="7"/>
      <c r="C38" s="7"/>
      <c r="D38" s="7"/>
      <c r="E38" s="8"/>
    </row>
    <row r="39" ht="35" customHeight="1" spans="1:5">
      <c r="A39" s="9" t="s">
        <v>56</v>
      </c>
      <c r="B39" s="10"/>
      <c r="C39" s="10"/>
      <c r="D39" s="10"/>
      <c r="E39" s="11"/>
    </row>
    <row r="40" ht="24" customHeight="1" spans="1:5">
      <c r="A40" s="6" t="s">
        <v>57</v>
      </c>
      <c r="B40" s="7"/>
      <c r="C40" s="7"/>
      <c r="D40" s="7"/>
      <c r="E40" s="8"/>
    </row>
  </sheetData>
  <mergeCells count="4">
    <mergeCell ref="A37:E37"/>
    <mergeCell ref="A38:E38"/>
    <mergeCell ref="A39:E39"/>
    <mergeCell ref="A40:E4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迴龙村2022年5月财务收支明细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鈊窮</cp:lastModifiedBy>
  <dcterms:created xsi:type="dcterms:W3CDTF">2022-05-31T08:26:00Z</dcterms:created>
  <dcterms:modified xsi:type="dcterms:W3CDTF">2022-06-03T01:02:57Z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3411BBA949F44AFB804D574C74365894</vt:lpwstr>
  </property>
  <property fmtid="{D5CDD505-2E9C-101B-9397-08002B2CF9AE}" pid="3" name="KSOProductBuildVer">
    <vt:lpwstr>2052-11.1.0.11744</vt:lpwstr>
  </property>
</Properties>
</file>